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trellm\Desktop\"/>
    </mc:Choice>
  </mc:AlternateContent>
  <bookViews>
    <workbookView xWindow="0" yWindow="0" windowWidth="19815" windowHeight="12135" activeTab="1"/>
  </bookViews>
  <sheets>
    <sheet name="Check Request" sheetId="4" r:id="rId1"/>
    <sheet name="Mileage" sheetId="1" r:id="rId2"/>
    <sheet name="Travel" sheetId="2" r:id="rId3"/>
  </sheets>
  <definedNames>
    <definedName name="_xlnm.Print_Area" localSheetId="0">'Check Request'!$A$1:$I$40</definedName>
    <definedName name="_xlnm.Print_Area" localSheetId="1">Mileage!$A$1:$L$55</definedName>
    <definedName name="_xlnm.Print_Area" localSheetId="2">Travel!$B$2:$J$55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/>
  <c r="J18" i="2" l="1"/>
  <c r="J48" i="2" s="1"/>
  <c r="I24" i="2"/>
  <c r="H24" i="2"/>
  <c r="G24" i="2"/>
  <c r="F24" i="2"/>
  <c r="E24" i="2"/>
  <c r="D24" i="2"/>
  <c r="C24" i="2"/>
  <c r="H44" i="1"/>
  <c r="H46" i="1" l="1"/>
  <c r="F46" i="1" s="1"/>
  <c r="H42" i="1"/>
  <c r="L46" i="1"/>
  <c r="J46" i="1"/>
  <c r="H38" i="1"/>
  <c r="J46" i="2" l="1"/>
  <c r="I37" i="2"/>
  <c r="H37" i="2"/>
  <c r="G37" i="2"/>
  <c r="J37" i="2" s="1"/>
  <c r="F37" i="2"/>
  <c r="E37" i="2"/>
  <c r="D37" i="2"/>
  <c r="C37" i="2"/>
  <c r="J29" i="2"/>
  <c r="J27" i="2"/>
  <c r="J24" i="2"/>
  <c r="J21" i="2"/>
  <c r="I18" i="2"/>
  <c r="H18" i="2"/>
  <c r="G18" i="2"/>
  <c r="F18" i="2"/>
  <c r="J50" i="2" l="1"/>
  <c r="J53" i="2" l="1"/>
  <c r="J54" i="2"/>
</calcChain>
</file>

<file path=xl/sharedStrings.xml><?xml version="1.0" encoding="utf-8"?>
<sst xmlns="http://schemas.openxmlformats.org/spreadsheetml/2006/main" count="130" uniqueCount="108">
  <si>
    <t xml:space="preserve">                      ARCHDIOCESE OF SAN FRANCISCO</t>
  </si>
  <si>
    <t>MILEAGE REIMBURSEMENT &amp; RELATED EXPENSES WORKSHEET</t>
  </si>
  <si>
    <t>1)</t>
  </si>
  <si>
    <t>Account #:</t>
  </si>
  <si>
    <t>2)</t>
  </si>
  <si>
    <t>DATE</t>
  </si>
  <si>
    <t>POINT OF ORIGIN  /   DESTINATION   /   PURPOSE</t>
  </si>
  <si>
    <t>MILEAGE</t>
  </si>
  <si>
    <t>TOLL</t>
  </si>
  <si>
    <t>PARKING *</t>
  </si>
  <si>
    <t>3)</t>
  </si>
  <si>
    <t>4)</t>
  </si>
  <si>
    <t>5)</t>
  </si>
  <si>
    <t>6)</t>
  </si>
  <si>
    <t>MILEAGE REIMBURSMENT DUE EMPLOYEE</t>
  </si>
  <si>
    <t>7)</t>
  </si>
  <si>
    <t>TOTAL REIMBURSEMENT</t>
  </si>
  <si>
    <t>$</t>
  </si>
  <si>
    <t>= $</t>
  </si>
  <si>
    <t>+ $</t>
  </si>
  <si>
    <t>*  Attach receipts showing the nature and amount of the expense.</t>
  </si>
  <si>
    <t>NOTE:  SKIP #4 AND #5 FOR ALL MILEAGE SUBMISSIONS WHICH BEGIN</t>
  </si>
  <si>
    <t>AND/OR END AT YOUR WORK LOCATION.</t>
  </si>
  <si>
    <t>ARCHDIOCESE OF SAN FRANCISCO</t>
  </si>
  <si>
    <t>TRAVEL &amp; ENTERTAINMENT EXPENSE REPORT</t>
  </si>
  <si>
    <t>Attach All Receipts</t>
  </si>
  <si>
    <t>NAME</t>
  </si>
  <si>
    <t>DEPT</t>
  </si>
  <si>
    <t>PURPOSE OF TRAVEL</t>
  </si>
  <si>
    <t>SUN</t>
  </si>
  <si>
    <t>MON</t>
  </si>
  <si>
    <t>TUE</t>
  </si>
  <si>
    <t>WED</t>
  </si>
  <si>
    <t>THU</t>
  </si>
  <si>
    <t>FRI</t>
  </si>
  <si>
    <t>SAT</t>
  </si>
  <si>
    <t>GRAND</t>
  </si>
  <si>
    <t>Dates</t>
  </si>
  <si>
    <t>TOTALS</t>
  </si>
  <si>
    <t>6428 - FOOD/MEALS</t>
  </si>
  <si>
    <t>MEALS</t>
  </si>
  <si>
    <t>Breakfast</t>
  </si>
  <si>
    <t>Lunch</t>
  </si>
  <si>
    <t>Dinner</t>
  </si>
  <si>
    <t>Other</t>
  </si>
  <si>
    <t>DAILY TOTALS</t>
  </si>
  <si>
    <t>6410 - AUTO EXPENSES</t>
  </si>
  <si>
    <t>CAR RENTAL</t>
  </si>
  <si>
    <r>
      <t>Personal AUTO</t>
    </r>
    <r>
      <rPr>
        <sz val="9"/>
        <rFont val="Arial"/>
        <family val="2"/>
      </rPr>
      <t xml:space="preserve">(Miles) </t>
    </r>
  </si>
  <si>
    <t>6430 - TRAVEL EXPENSES</t>
  </si>
  <si>
    <r>
      <t xml:space="preserve">HOTEL </t>
    </r>
    <r>
      <rPr>
        <sz val="8"/>
        <rFont val="Arial"/>
        <family val="2"/>
      </rPr>
      <t>(Room + Tax)</t>
    </r>
  </si>
  <si>
    <t>AIRFARE</t>
  </si>
  <si>
    <t>INCIDENTALS</t>
  </si>
  <si>
    <t>Rail, Bus, Subway</t>
  </si>
  <si>
    <t>Taxi, Shuttle</t>
  </si>
  <si>
    <t>Tolls, Parking</t>
  </si>
  <si>
    <t>Telephone, Internet</t>
  </si>
  <si>
    <t>Meals &amp; Entertainment &amp; Meetings</t>
  </si>
  <si>
    <t xml:space="preserve">               </t>
  </si>
  <si>
    <t>Place Name &amp; Location</t>
  </si>
  <si>
    <t>Date</t>
  </si>
  <si>
    <t>DETAILS  (Attendee Names &amp; Business Relationship, and Purpose)</t>
  </si>
  <si>
    <t>TOTAL</t>
  </si>
  <si>
    <t xml:space="preserve">                I certify that the above correctly reflect expenses incurred on behalf of the</t>
  </si>
  <si>
    <t>Total Amt of Expenses</t>
  </si>
  <si>
    <t>Archdiocese. That travel was undertaken for the purpose of Diocesan business, and</t>
  </si>
  <si>
    <t>that charges for entertainment are appropriate in terms of the types of functions and</t>
  </si>
  <si>
    <t>Subtotal</t>
  </si>
  <si>
    <t>the number of people entertained for the purposes stated.</t>
  </si>
  <si>
    <t>Employee Signature</t>
  </si>
  <si>
    <t>CHECK REQUEST</t>
  </si>
  <si>
    <t>Pay to</t>
  </si>
  <si>
    <t>Invoice Date</t>
  </si>
  <si>
    <t>Amount</t>
  </si>
  <si>
    <t xml:space="preserve"> </t>
  </si>
  <si>
    <t>(30 spaces only)</t>
  </si>
  <si>
    <t>Charge this expenditure to :</t>
  </si>
  <si>
    <t>Fund</t>
  </si>
  <si>
    <t>Description</t>
  </si>
  <si>
    <t>Special handling of check (Please Highlight)</t>
  </si>
  <si>
    <t>Accounting Approval</t>
  </si>
  <si>
    <t>THE ARCHDIOCESE OF SAN FRANCISCO</t>
  </si>
  <si>
    <t>PASTORAL CENTER</t>
  </si>
  <si>
    <t>ONE PETER YORKE WAY</t>
  </si>
  <si>
    <t>SAN FRANCISCO, CA 94109</t>
  </si>
  <si>
    <t>PIV #</t>
  </si>
  <si>
    <t>Vendor #</t>
  </si>
  <si>
    <t>Invoice #</t>
  </si>
  <si>
    <t>Dept</t>
  </si>
  <si>
    <t>Acct No</t>
  </si>
  <si>
    <t>Entity/ Program</t>
  </si>
  <si>
    <t>Additional description or explanation</t>
  </si>
  <si>
    <t>Date Requested</t>
  </si>
  <si>
    <t>LESS: ADSF Advance</t>
  </si>
  <si>
    <r>
      <t xml:space="preserve">Balance due </t>
    </r>
    <r>
      <rPr>
        <b/>
        <sz val="10"/>
        <rFont val="Arial"/>
        <family val="2"/>
      </rPr>
      <t>ADSF</t>
    </r>
  </si>
  <si>
    <r>
      <t xml:space="preserve">Balance due </t>
    </r>
    <r>
      <rPr>
        <b/>
        <sz val="10"/>
        <rFont val="Arial"/>
        <family val="2"/>
      </rPr>
      <t>Employee</t>
    </r>
  </si>
  <si>
    <t>KEEP A COPY FOR YOUR RECORDS</t>
  </si>
  <si>
    <t>DEPT #:</t>
  </si>
  <si>
    <t>DEPT HEAD / SUPERVISOR APPROVAL</t>
  </si>
  <si>
    <t>Invoice Due Date</t>
  </si>
  <si>
    <t>Reference</t>
  </si>
  <si>
    <t>Dept Head / Supervisor Approval</t>
  </si>
  <si>
    <t>Requested By</t>
  </si>
  <si>
    <t>ADJUSTMENT FOR NORMAL COMMUTE MILEAGE (i.e., to and from office)</t>
  </si>
  <si>
    <t>TOTAL MILEAGE</t>
  </si>
  <si>
    <t>NET MILES, IN EXCESS OF NORMAL COMMUTE</t>
  </si>
  <si>
    <t>For Mileage Beginning July 1, 2022</t>
  </si>
  <si>
    <t>2022 @ $.625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</si>
</sst>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"/>
    <numFmt numFmtId="166" formatCode="mm/dd/yy"/>
    <numFmt numFmtId="167" formatCode="&quot;X &quot;##.###&quot; cents&quot;"/>
  </numFmts>
  <fonts count="17" x14ac:knownFonts="1">
    <font>
      <sz val="10"/>
      <name val="Arial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39" fontId="0" fillId="0" borderId="0" xfId="0" applyNumberFormat="1"/>
    <xf numFmtId="164" fontId="0" fillId="0" borderId="1" xfId="0" applyNumberFormat="1" applyBorder="1"/>
    <xf numFmtId="39" fontId="0" fillId="0" borderId="1" xfId="0" applyNumberFormat="1" applyBorder="1"/>
    <xf numFmtId="39" fontId="0" fillId="0" borderId="0" xfId="0" applyNumberFormat="1" applyBorder="1"/>
    <xf numFmtId="0" fontId="0" fillId="0" borderId="2" xfId="0" applyBorder="1"/>
    <xf numFmtId="39" fontId="0" fillId="0" borderId="1" xfId="0" applyNumberFormat="1" applyBorder="1" applyProtection="1">
      <protection hidden="1"/>
    </xf>
    <xf numFmtId="0" fontId="0" fillId="0" borderId="0" xfId="0" applyProtection="1"/>
    <xf numFmtId="39" fontId="0" fillId="0" borderId="0" xfId="0" applyNumberFormat="1" applyProtection="1"/>
    <xf numFmtId="39" fontId="4" fillId="0" borderId="1" xfId="0" applyNumberFormat="1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7" fontId="5" fillId="0" borderId="1" xfId="0" applyNumberFormat="1" applyFont="1" applyBorder="1" applyProtection="1"/>
    <xf numFmtId="7" fontId="5" fillId="0" borderId="0" xfId="0" quotePrefix="1" applyNumberFormat="1" applyFont="1" applyProtection="1"/>
    <xf numFmtId="0" fontId="6" fillId="0" borderId="0" xfId="0" applyFont="1"/>
    <xf numFmtId="0" fontId="7" fillId="0" borderId="0" xfId="0" applyFont="1"/>
    <xf numFmtId="0" fontId="8" fillId="0" borderId="3" xfId="1" applyBorder="1"/>
    <xf numFmtId="0" fontId="8" fillId="0" borderId="4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3" fillId="0" borderId="0" xfId="1" applyFont="1" applyBorder="1" applyAlignment="1">
      <alignment horizontal="center"/>
    </xf>
    <xf numFmtId="0" fontId="8" fillId="0" borderId="0" xfId="1" applyBorder="1"/>
    <xf numFmtId="0" fontId="4" fillId="0" borderId="5" xfId="1" applyFont="1" applyBorder="1" applyAlignment="1">
      <alignment horizontal="right"/>
    </xf>
    <xf numFmtId="0" fontId="8" fillId="0" borderId="7" xfId="1" applyBorder="1"/>
    <xf numFmtId="0" fontId="4" fillId="0" borderId="0" xfId="1" applyFont="1" applyBorder="1" applyAlignment="1">
      <alignment horizontal="right"/>
    </xf>
    <xf numFmtId="0" fontId="8" fillId="0" borderId="8" xfId="1" applyBorder="1"/>
    <xf numFmtId="0" fontId="8" fillId="0" borderId="2" xfId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9" fillId="0" borderId="5" xfId="1" applyFont="1" applyBorder="1" applyAlignment="1">
      <alignment horizontal="right"/>
    </xf>
    <xf numFmtId="165" fontId="8" fillId="0" borderId="9" xfId="1" applyNumberFormat="1" applyBorder="1"/>
    <xf numFmtId="165" fontId="8" fillId="0" borderId="10" xfId="1" applyNumberFormat="1" applyBorder="1"/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8" fillId="0" borderId="13" xfId="1" applyBorder="1"/>
    <xf numFmtId="0" fontId="4" fillId="0" borderId="14" xfId="1" applyFont="1" applyBorder="1"/>
    <xf numFmtId="0" fontId="10" fillId="0" borderId="5" xfId="1" applyFont="1" applyBorder="1" applyAlignment="1">
      <alignment horizontal="right"/>
    </xf>
    <xf numFmtId="4" fontId="8" fillId="0" borderId="9" xfId="1" applyNumberFormat="1" applyBorder="1"/>
    <xf numFmtId="4" fontId="8" fillId="0" borderId="15" xfId="1" applyNumberFormat="1" applyBorder="1"/>
    <xf numFmtId="4" fontId="8" fillId="0" borderId="16" xfId="1" applyNumberFormat="1" applyBorder="1"/>
    <xf numFmtId="4" fontId="8" fillId="0" borderId="17" xfId="1" applyNumberFormat="1" applyBorder="1"/>
    <xf numFmtId="0" fontId="11" fillId="0" borderId="5" xfId="1" applyFont="1" applyFill="1" applyBorder="1" applyAlignment="1">
      <alignment horizontal="right"/>
    </xf>
    <xf numFmtId="4" fontId="8" fillId="0" borderId="18" xfId="1" applyNumberFormat="1" applyBorder="1"/>
    <xf numFmtId="4" fontId="8" fillId="0" borderId="19" xfId="1" applyNumberFormat="1" applyBorder="1"/>
    <xf numFmtId="4" fontId="8" fillId="0" borderId="14" xfId="1" applyNumberFormat="1" applyBorder="1"/>
    <xf numFmtId="44" fontId="8" fillId="0" borderId="20" xfId="2" applyBorder="1"/>
    <xf numFmtId="2" fontId="8" fillId="0" borderId="18" xfId="1" applyNumberFormat="1" applyBorder="1"/>
    <xf numFmtId="2" fontId="8" fillId="0" borderId="19" xfId="1" applyNumberFormat="1" applyBorder="1"/>
    <xf numFmtId="2" fontId="8" fillId="0" borderId="14" xfId="1" applyNumberFormat="1" applyBorder="1"/>
    <xf numFmtId="0" fontId="11" fillId="0" borderId="5" xfId="1" applyFont="1" applyBorder="1" applyAlignment="1">
      <alignment horizontal="left"/>
    </xf>
    <xf numFmtId="0" fontId="12" fillId="0" borderId="21" xfId="1" applyFont="1" applyBorder="1"/>
    <xf numFmtId="0" fontId="8" fillId="0" borderId="15" xfId="1" applyBorder="1"/>
    <xf numFmtId="0" fontId="8" fillId="0" borderId="17" xfId="1" applyBorder="1"/>
    <xf numFmtId="0" fontId="14" fillId="0" borderId="22" xfId="1" quotePrefix="1" applyFont="1" applyBorder="1"/>
    <xf numFmtId="0" fontId="14" fillId="0" borderId="5" xfId="1" quotePrefix="1" applyFont="1" applyBorder="1" applyAlignment="1">
      <alignment horizontal="left"/>
    </xf>
    <xf numFmtId="4" fontId="8" fillId="0" borderId="0" xfId="1" applyNumberFormat="1" applyBorder="1"/>
    <xf numFmtId="44" fontId="8" fillId="0" borderId="13" xfId="2" applyBorder="1"/>
    <xf numFmtId="0" fontId="4" fillId="0" borderId="23" xfId="1" applyFont="1" applyBorder="1"/>
    <xf numFmtId="0" fontId="8" fillId="0" borderId="5" xfId="1" applyFont="1" applyBorder="1" applyAlignment="1">
      <alignment horizontal="left"/>
    </xf>
    <xf numFmtId="0" fontId="12" fillId="0" borderId="14" xfId="1" applyFont="1" applyBorder="1"/>
    <xf numFmtId="43" fontId="8" fillId="0" borderId="9" xfId="1" applyNumberFormat="1" applyBorder="1"/>
    <xf numFmtId="43" fontId="8" fillId="0" borderId="17" xfId="1" applyNumberFormat="1" applyBorder="1"/>
    <xf numFmtId="0" fontId="11" fillId="0" borderId="5" xfId="1" applyFont="1" applyBorder="1" applyAlignment="1">
      <alignment horizontal="right"/>
    </xf>
    <xf numFmtId="0" fontId="8" fillId="0" borderId="5" xfId="1" applyFont="1" applyBorder="1" applyAlignment="1"/>
    <xf numFmtId="2" fontId="8" fillId="0" borderId="0" xfId="1" applyNumberFormat="1" applyBorder="1"/>
    <xf numFmtId="0" fontId="8" fillId="0" borderId="24" xfId="1" applyBorder="1"/>
    <xf numFmtId="0" fontId="4" fillId="0" borderId="14" xfId="1" applyFont="1" applyBorder="1" applyAlignment="1">
      <alignment horizontal="center"/>
    </xf>
    <xf numFmtId="0" fontId="12" fillId="0" borderId="25" xfId="1" applyFont="1" applyBorder="1" applyAlignment="1"/>
    <xf numFmtId="0" fontId="4" fillId="0" borderId="18" xfId="1" applyFont="1" applyBorder="1" applyAlignment="1">
      <alignment horizontal="center"/>
    </xf>
    <xf numFmtId="165" fontId="8" fillId="0" borderId="27" xfId="1" applyNumberFormat="1" applyBorder="1"/>
    <xf numFmtId="0" fontId="8" fillId="0" borderId="28" xfId="1" applyBorder="1" applyAlignment="1">
      <alignment horizontal="center"/>
    </xf>
    <xf numFmtId="2" fontId="8" fillId="0" borderId="31" xfId="1" applyNumberFormat="1" applyBorder="1" applyAlignment="1">
      <alignment horizontal="center"/>
    </xf>
    <xf numFmtId="0" fontId="8" fillId="0" borderId="9" xfId="1" applyBorder="1" applyAlignment="1">
      <alignment horizontal="center"/>
    </xf>
    <xf numFmtId="2" fontId="8" fillId="0" borderId="10" xfId="1" applyNumberFormat="1" applyBorder="1" applyAlignment="1">
      <alignment horizontal="center"/>
    </xf>
    <xf numFmtId="0" fontId="8" fillId="0" borderId="27" xfId="1" applyBorder="1" applyAlignment="1">
      <alignment horizontal="center"/>
    </xf>
    <xf numFmtId="44" fontId="8" fillId="0" borderId="10" xfId="1" applyNumberFormat="1" applyBorder="1" applyAlignment="1">
      <alignment horizontal="center"/>
    </xf>
    <xf numFmtId="0" fontId="8" fillId="0" borderId="0" xfId="1" applyBorder="1" applyAlignment="1">
      <alignment horizontal="right"/>
    </xf>
    <xf numFmtId="44" fontId="8" fillId="0" borderId="13" xfId="2" applyNumberFormat="1" applyBorder="1"/>
    <xf numFmtId="44" fontId="8" fillId="0" borderId="27" xfId="1" applyNumberFormat="1" applyBorder="1"/>
    <xf numFmtId="44" fontId="8" fillId="0" borderId="9" xfId="1" applyNumberFormat="1" applyBorder="1"/>
    <xf numFmtId="44" fontId="8" fillId="0" borderId="6" xfId="1" applyNumberFormat="1" applyBorder="1"/>
    <xf numFmtId="44" fontId="8" fillId="0" borderId="20" xfId="1" applyNumberFormat="1" applyBorder="1"/>
    <xf numFmtId="0" fontId="8" fillId="0" borderId="31" xfId="1" applyBorder="1"/>
    <xf numFmtId="0" fontId="8" fillId="0" borderId="1" xfId="1" applyBorder="1"/>
    <xf numFmtId="0" fontId="8" fillId="0" borderId="34" xfId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2" fontId="15" fillId="0" borderId="0" xfId="0" quotePrefix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1" xfId="0" applyFont="1" applyFill="1" applyBorder="1"/>
    <xf numFmtId="0" fontId="0" fillId="0" borderId="0" xfId="0" applyFill="1" applyBorder="1"/>
    <xf numFmtId="166" fontId="15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43" fontId="9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0" fillId="0" borderId="1" xfId="0" applyFill="1" applyBorder="1"/>
    <xf numFmtId="0" fontId="0" fillId="0" borderId="9" xfId="0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32" xfId="0" applyFont="1" applyFill="1" applyBorder="1"/>
    <xf numFmtId="0" fontId="0" fillId="0" borderId="0" xfId="0" applyFill="1" applyAlignment="1">
      <alignment horizontal="right"/>
    </xf>
    <xf numFmtId="43" fontId="15" fillId="0" borderId="1" xfId="5" applyFont="1" applyFill="1" applyBorder="1"/>
    <xf numFmtId="49" fontId="15" fillId="0" borderId="3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15" fillId="0" borderId="35" xfId="5" applyFont="1" applyFill="1" applyBorder="1"/>
    <xf numFmtId="0" fontId="9" fillId="0" borderId="1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31" xfId="0" applyFill="1" applyBorder="1"/>
    <xf numFmtId="0" fontId="0" fillId="0" borderId="34" xfId="0" applyFill="1" applyBorder="1"/>
    <xf numFmtId="0" fontId="8" fillId="0" borderId="0" xfId="1" applyFont="1" applyBorder="1" applyAlignment="1">
      <alignment horizontal="right"/>
    </xf>
    <xf numFmtId="0" fontId="8" fillId="0" borderId="0" xfId="1" applyBorder="1" applyAlignment="1">
      <alignment horizontal="center"/>
    </xf>
    <xf numFmtId="0" fontId="4" fillId="0" borderId="0" xfId="1" applyFont="1" applyBorder="1"/>
    <xf numFmtId="0" fontId="8" fillId="0" borderId="0" xfId="0" applyFont="1"/>
    <xf numFmtId="0" fontId="8" fillId="0" borderId="0" xfId="0" applyFont="1" applyFill="1"/>
    <xf numFmtId="0" fontId="0" fillId="0" borderId="32" xfId="0" applyFill="1" applyBorder="1"/>
    <xf numFmtId="0" fontId="8" fillId="0" borderId="3" xfId="0" applyFont="1" applyFill="1" applyBorder="1"/>
    <xf numFmtId="0" fontId="8" fillId="0" borderId="33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Border="1" applyProtection="1">
      <protection locked="0"/>
    </xf>
    <xf numFmtId="0" fontId="5" fillId="0" borderId="0" xfId="0" applyFont="1" applyBorder="1"/>
    <xf numFmtId="167" fontId="4" fillId="0" borderId="0" xfId="0" applyNumberFormat="1" applyFont="1" applyAlignment="1" applyProtection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0" xfId="1" applyBorder="1" applyAlignment="1"/>
    <xf numFmtId="0" fontId="8" fillId="0" borderId="32" xfId="1" applyBorder="1" applyAlignment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8" fillId="0" borderId="29" xfId="1" applyBorder="1" applyAlignment="1"/>
    <xf numFmtId="0" fontId="8" fillId="0" borderId="30" xfId="1" applyBorder="1" applyAlignment="1"/>
  </cellXfs>
  <cellStyles count="6">
    <cellStyle name="Comma" xfId="5" builtinId="3"/>
    <cellStyle name="Comma 2" xfId="4"/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1</xdr:col>
      <xdr:colOff>485775</xdr:colOff>
      <xdr:row>4</xdr:row>
      <xdr:rowOff>314325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6477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40744" cy="1521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J19" sqref="J19"/>
    </sheetView>
  </sheetViews>
  <sheetFormatPr defaultRowHeight="12.75" x14ac:dyDescent="0.2"/>
  <cols>
    <col min="2" max="2" width="10.42578125" customWidth="1"/>
    <col min="3" max="3" width="10.85546875" customWidth="1"/>
    <col min="4" max="4" width="8.5703125" customWidth="1"/>
    <col min="5" max="5" width="11.5703125" customWidth="1"/>
    <col min="6" max="6" width="9.85546875" customWidth="1"/>
    <col min="7" max="7" width="14.42578125" customWidth="1"/>
    <col min="8" max="8" width="3.5703125" customWidth="1"/>
    <col min="9" max="9" width="24" customWidth="1"/>
    <col min="258" max="258" width="10.42578125" customWidth="1"/>
    <col min="259" max="259" width="10.85546875" customWidth="1"/>
    <col min="260" max="260" width="8.5703125" customWidth="1"/>
    <col min="261" max="261" width="11.5703125" customWidth="1"/>
    <col min="262" max="262" width="9.85546875" customWidth="1"/>
    <col min="263" max="263" width="14.42578125" customWidth="1"/>
    <col min="264" max="264" width="3.5703125" customWidth="1"/>
    <col min="265" max="265" width="24" customWidth="1"/>
    <col min="514" max="514" width="10.42578125" customWidth="1"/>
    <col min="515" max="515" width="10.85546875" customWidth="1"/>
    <col min="516" max="516" width="8.5703125" customWidth="1"/>
    <col min="517" max="517" width="11.5703125" customWidth="1"/>
    <col min="518" max="518" width="9.85546875" customWidth="1"/>
    <col min="519" max="519" width="14.42578125" customWidth="1"/>
    <col min="520" max="520" width="3.5703125" customWidth="1"/>
    <col min="521" max="521" width="24" customWidth="1"/>
    <col min="770" max="770" width="10.42578125" customWidth="1"/>
    <col min="771" max="771" width="10.85546875" customWidth="1"/>
    <col min="772" max="772" width="8.5703125" customWidth="1"/>
    <col min="773" max="773" width="11.5703125" customWidth="1"/>
    <col min="774" max="774" width="9.85546875" customWidth="1"/>
    <col min="775" max="775" width="14.42578125" customWidth="1"/>
    <col min="776" max="776" width="3.5703125" customWidth="1"/>
    <col min="777" max="777" width="24" customWidth="1"/>
    <col min="1026" max="1026" width="10.42578125" customWidth="1"/>
    <col min="1027" max="1027" width="10.85546875" customWidth="1"/>
    <col min="1028" max="1028" width="8.5703125" customWidth="1"/>
    <col min="1029" max="1029" width="11.5703125" customWidth="1"/>
    <col min="1030" max="1030" width="9.85546875" customWidth="1"/>
    <col min="1031" max="1031" width="14.42578125" customWidth="1"/>
    <col min="1032" max="1032" width="3.5703125" customWidth="1"/>
    <col min="1033" max="1033" width="24" customWidth="1"/>
    <col min="1282" max="1282" width="10.42578125" customWidth="1"/>
    <col min="1283" max="1283" width="10.85546875" customWidth="1"/>
    <col min="1284" max="1284" width="8.5703125" customWidth="1"/>
    <col min="1285" max="1285" width="11.5703125" customWidth="1"/>
    <col min="1286" max="1286" width="9.85546875" customWidth="1"/>
    <col min="1287" max="1287" width="14.42578125" customWidth="1"/>
    <col min="1288" max="1288" width="3.5703125" customWidth="1"/>
    <col min="1289" max="1289" width="24" customWidth="1"/>
    <col min="1538" max="1538" width="10.42578125" customWidth="1"/>
    <col min="1539" max="1539" width="10.85546875" customWidth="1"/>
    <col min="1540" max="1540" width="8.5703125" customWidth="1"/>
    <col min="1541" max="1541" width="11.5703125" customWidth="1"/>
    <col min="1542" max="1542" width="9.85546875" customWidth="1"/>
    <col min="1543" max="1543" width="14.42578125" customWidth="1"/>
    <col min="1544" max="1544" width="3.5703125" customWidth="1"/>
    <col min="1545" max="1545" width="24" customWidth="1"/>
    <col min="1794" max="1794" width="10.42578125" customWidth="1"/>
    <col min="1795" max="1795" width="10.85546875" customWidth="1"/>
    <col min="1796" max="1796" width="8.5703125" customWidth="1"/>
    <col min="1797" max="1797" width="11.5703125" customWidth="1"/>
    <col min="1798" max="1798" width="9.85546875" customWidth="1"/>
    <col min="1799" max="1799" width="14.42578125" customWidth="1"/>
    <col min="1800" max="1800" width="3.5703125" customWidth="1"/>
    <col min="1801" max="1801" width="24" customWidth="1"/>
    <col min="2050" max="2050" width="10.42578125" customWidth="1"/>
    <col min="2051" max="2051" width="10.85546875" customWidth="1"/>
    <col min="2052" max="2052" width="8.5703125" customWidth="1"/>
    <col min="2053" max="2053" width="11.5703125" customWidth="1"/>
    <col min="2054" max="2054" width="9.85546875" customWidth="1"/>
    <col min="2055" max="2055" width="14.42578125" customWidth="1"/>
    <col min="2056" max="2056" width="3.5703125" customWidth="1"/>
    <col min="2057" max="2057" width="24" customWidth="1"/>
    <col min="2306" max="2306" width="10.42578125" customWidth="1"/>
    <col min="2307" max="2307" width="10.85546875" customWidth="1"/>
    <col min="2308" max="2308" width="8.5703125" customWidth="1"/>
    <col min="2309" max="2309" width="11.5703125" customWidth="1"/>
    <col min="2310" max="2310" width="9.85546875" customWidth="1"/>
    <col min="2311" max="2311" width="14.42578125" customWidth="1"/>
    <col min="2312" max="2312" width="3.5703125" customWidth="1"/>
    <col min="2313" max="2313" width="24" customWidth="1"/>
    <col min="2562" max="2562" width="10.42578125" customWidth="1"/>
    <col min="2563" max="2563" width="10.85546875" customWidth="1"/>
    <col min="2564" max="2564" width="8.5703125" customWidth="1"/>
    <col min="2565" max="2565" width="11.5703125" customWidth="1"/>
    <col min="2566" max="2566" width="9.85546875" customWidth="1"/>
    <col min="2567" max="2567" width="14.42578125" customWidth="1"/>
    <col min="2568" max="2568" width="3.5703125" customWidth="1"/>
    <col min="2569" max="2569" width="24" customWidth="1"/>
    <col min="2818" max="2818" width="10.42578125" customWidth="1"/>
    <col min="2819" max="2819" width="10.85546875" customWidth="1"/>
    <col min="2820" max="2820" width="8.5703125" customWidth="1"/>
    <col min="2821" max="2821" width="11.5703125" customWidth="1"/>
    <col min="2822" max="2822" width="9.85546875" customWidth="1"/>
    <col min="2823" max="2823" width="14.42578125" customWidth="1"/>
    <col min="2824" max="2824" width="3.5703125" customWidth="1"/>
    <col min="2825" max="2825" width="24" customWidth="1"/>
    <col min="3074" max="3074" width="10.42578125" customWidth="1"/>
    <col min="3075" max="3075" width="10.85546875" customWidth="1"/>
    <col min="3076" max="3076" width="8.5703125" customWidth="1"/>
    <col min="3077" max="3077" width="11.5703125" customWidth="1"/>
    <col min="3078" max="3078" width="9.85546875" customWidth="1"/>
    <col min="3079" max="3079" width="14.42578125" customWidth="1"/>
    <col min="3080" max="3080" width="3.5703125" customWidth="1"/>
    <col min="3081" max="3081" width="24" customWidth="1"/>
    <col min="3330" max="3330" width="10.42578125" customWidth="1"/>
    <col min="3331" max="3331" width="10.85546875" customWidth="1"/>
    <col min="3332" max="3332" width="8.5703125" customWidth="1"/>
    <col min="3333" max="3333" width="11.5703125" customWidth="1"/>
    <col min="3334" max="3334" width="9.85546875" customWidth="1"/>
    <col min="3335" max="3335" width="14.42578125" customWidth="1"/>
    <col min="3336" max="3336" width="3.5703125" customWidth="1"/>
    <col min="3337" max="3337" width="24" customWidth="1"/>
    <col min="3586" max="3586" width="10.42578125" customWidth="1"/>
    <col min="3587" max="3587" width="10.85546875" customWidth="1"/>
    <col min="3588" max="3588" width="8.5703125" customWidth="1"/>
    <col min="3589" max="3589" width="11.5703125" customWidth="1"/>
    <col min="3590" max="3590" width="9.85546875" customWidth="1"/>
    <col min="3591" max="3591" width="14.42578125" customWidth="1"/>
    <col min="3592" max="3592" width="3.5703125" customWidth="1"/>
    <col min="3593" max="3593" width="24" customWidth="1"/>
    <col min="3842" max="3842" width="10.42578125" customWidth="1"/>
    <col min="3843" max="3843" width="10.85546875" customWidth="1"/>
    <col min="3844" max="3844" width="8.5703125" customWidth="1"/>
    <col min="3845" max="3845" width="11.5703125" customWidth="1"/>
    <col min="3846" max="3846" width="9.85546875" customWidth="1"/>
    <col min="3847" max="3847" width="14.42578125" customWidth="1"/>
    <col min="3848" max="3848" width="3.5703125" customWidth="1"/>
    <col min="3849" max="3849" width="24" customWidth="1"/>
    <col min="4098" max="4098" width="10.42578125" customWidth="1"/>
    <col min="4099" max="4099" width="10.85546875" customWidth="1"/>
    <col min="4100" max="4100" width="8.5703125" customWidth="1"/>
    <col min="4101" max="4101" width="11.5703125" customWidth="1"/>
    <col min="4102" max="4102" width="9.85546875" customWidth="1"/>
    <col min="4103" max="4103" width="14.42578125" customWidth="1"/>
    <col min="4104" max="4104" width="3.5703125" customWidth="1"/>
    <col min="4105" max="4105" width="24" customWidth="1"/>
    <col min="4354" max="4354" width="10.42578125" customWidth="1"/>
    <col min="4355" max="4355" width="10.85546875" customWidth="1"/>
    <col min="4356" max="4356" width="8.5703125" customWidth="1"/>
    <col min="4357" max="4357" width="11.5703125" customWidth="1"/>
    <col min="4358" max="4358" width="9.85546875" customWidth="1"/>
    <col min="4359" max="4359" width="14.42578125" customWidth="1"/>
    <col min="4360" max="4360" width="3.5703125" customWidth="1"/>
    <col min="4361" max="4361" width="24" customWidth="1"/>
    <col min="4610" max="4610" width="10.42578125" customWidth="1"/>
    <col min="4611" max="4611" width="10.85546875" customWidth="1"/>
    <col min="4612" max="4612" width="8.5703125" customWidth="1"/>
    <col min="4613" max="4613" width="11.5703125" customWidth="1"/>
    <col min="4614" max="4614" width="9.85546875" customWidth="1"/>
    <col min="4615" max="4615" width="14.42578125" customWidth="1"/>
    <col min="4616" max="4616" width="3.5703125" customWidth="1"/>
    <col min="4617" max="4617" width="24" customWidth="1"/>
    <col min="4866" max="4866" width="10.42578125" customWidth="1"/>
    <col min="4867" max="4867" width="10.85546875" customWidth="1"/>
    <col min="4868" max="4868" width="8.5703125" customWidth="1"/>
    <col min="4869" max="4869" width="11.5703125" customWidth="1"/>
    <col min="4870" max="4870" width="9.85546875" customWidth="1"/>
    <col min="4871" max="4871" width="14.42578125" customWidth="1"/>
    <col min="4872" max="4872" width="3.5703125" customWidth="1"/>
    <col min="4873" max="4873" width="24" customWidth="1"/>
    <col min="5122" max="5122" width="10.42578125" customWidth="1"/>
    <col min="5123" max="5123" width="10.85546875" customWidth="1"/>
    <col min="5124" max="5124" width="8.5703125" customWidth="1"/>
    <col min="5125" max="5125" width="11.5703125" customWidth="1"/>
    <col min="5126" max="5126" width="9.85546875" customWidth="1"/>
    <col min="5127" max="5127" width="14.42578125" customWidth="1"/>
    <col min="5128" max="5128" width="3.5703125" customWidth="1"/>
    <col min="5129" max="5129" width="24" customWidth="1"/>
    <col min="5378" max="5378" width="10.42578125" customWidth="1"/>
    <col min="5379" max="5379" width="10.85546875" customWidth="1"/>
    <col min="5380" max="5380" width="8.5703125" customWidth="1"/>
    <col min="5381" max="5381" width="11.5703125" customWidth="1"/>
    <col min="5382" max="5382" width="9.85546875" customWidth="1"/>
    <col min="5383" max="5383" width="14.42578125" customWidth="1"/>
    <col min="5384" max="5384" width="3.5703125" customWidth="1"/>
    <col min="5385" max="5385" width="24" customWidth="1"/>
    <col min="5634" max="5634" width="10.42578125" customWidth="1"/>
    <col min="5635" max="5635" width="10.85546875" customWidth="1"/>
    <col min="5636" max="5636" width="8.5703125" customWidth="1"/>
    <col min="5637" max="5637" width="11.5703125" customWidth="1"/>
    <col min="5638" max="5638" width="9.85546875" customWidth="1"/>
    <col min="5639" max="5639" width="14.42578125" customWidth="1"/>
    <col min="5640" max="5640" width="3.5703125" customWidth="1"/>
    <col min="5641" max="5641" width="24" customWidth="1"/>
    <col min="5890" max="5890" width="10.42578125" customWidth="1"/>
    <col min="5891" max="5891" width="10.85546875" customWidth="1"/>
    <col min="5892" max="5892" width="8.5703125" customWidth="1"/>
    <col min="5893" max="5893" width="11.5703125" customWidth="1"/>
    <col min="5894" max="5894" width="9.85546875" customWidth="1"/>
    <col min="5895" max="5895" width="14.42578125" customWidth="1"/>
    <col min="5896" max="5896" width="3.5703125" customWidth="1"/>
    <col min="5897" max="5897" width="24" customWidth="1"/>
    <col min="6146" max="6146" width="10.42578125" customWidth="1"/>
    <col min="6147" max="6147" width="10.85546875" customWidth="1"/>
    <col min="6148" max="6148" width="8.5703125" customWidth="1"/>
    <col min="6149" max="6149" width="11.5703125" customWidth="1"/>
    <col min="6150" max="6150" width="9.85546875" customWidth="1"/>
    <col min="6151" max="6151" width="14.42578125" customWidth="1"/>
    <col min="6152" max="6152" width="3.5703125" customWidth="1"/>
    <col min="6153" max="6153" width="24" customWidth="1"/>
    <col min="6402" max="6402" width="10.42578125" customWidth="1"/>
    <col min="6403" max="6403" width="10.85546875" customWidth="1"/>
    <col min="6404" max="6404" width="8.5703125" customWidth="1"/>
    <col min="6405" max="6405" width="11.5703125" customWidth="1"/>
    <col min="6406" max="6406" width="9.85546875" customWidth="1"/>
    <col min="6407" max="6407" width="14.42578125" customWidth="1"/>
    <col min="6408" max="6408" width="3.5703125" customWidth="1"/>
    <col min="6409" max="6409" width="24" customWidth="1"/>
    <col min="6658" max="6658" width="10.42578125" customWidth="1"/>
    <col min="6659" max="6659" width="10.85546875" customWidth="1"/>
    <col min="6660" max="6660" width="8.5703125" customWidth="1"/>
    <col min="6661" max="6661" width="11.5703125" customWidth="1"/>
    <col min="6662" max="6662" width="9.85546875" customWidth="1"/>
    <col min="6663" max="6663" width="14.42578125" customWidth="1"/>
    <col min="6664" max="6664" width="3.5703125" customWidth="1"/>
    <col min="6665" max="6665" width="24" customWidth="1"/>
    <col min="6914" max="6914" width="10.42578125" customWidth="1"/>
    <col min="6915" max="6915" width="10.85546875" customWidth="1"/>
    <col min="6916" max="6916" width="8.5703125" customWidth="1"/>
    <col min="6917" max="6917" width="11.5703125" customWidth="1"/>
    <col min="6918" max="6918" width="9.85546875" customWidth="1"/>
    <col min="6919" max="6919" width="14.42578125" customWidth="1"/>
    <col min="6920" max="6920" width="3.5703125" customWidth="1"/>
    <col min="6921" max="6921" width="24" customWidth="1"/>
    <col min="7170" max="7170" width="10.42578125" customWidth="1"/>
    <col min="7171" max="7171" width="10.85546875" customWidth="1"/>
    <col min="7172" max="7172" width="8.5703125" customWidth="1"/>
    <col min="7173" max="7173" width="11.5703125" customWidth="1"/>
    <col min="7174" max="7174" width="9.85546875" customWidth="1"/>
    <col min="7175" max="7175" width="14.42578125" customWidth="1"/>
    <col min="7176" max="7176" width="3.5703125" customWidth="1"/>
    <col min="7177" max="7177" width="24" customWidth="1"/>
    <col min="7426" max="7426" width="10.42578125" customWidth="1"/>
    <col min="7427" max="7427" width="10.85546875" customWidth="1"/>
    <col min="7428" max="7428" width="8.5703125" customWidth="1"/>
    <col min="7429" max="7429" width="11.5703125" customWidth="1"/>
    <col min="7430" max="7430" width="9.85546875" customWidth="1"/>
    <col min="7431" max="7431" width="14.42578125" customWidth="1"/>
    <col min="7432" max="7432" width="3.5703125" customWidth="1"/>
    <col min="7433" max="7433" width="24" customWidth="1"/>
    <col min="7682" max="7682" width="10.42578125" customWidth="1"/>
    <col min="7683" max="7683" width="10.85546875" customWidth="1"/>
    <col min="7684" max="7684" width="8.5703125" customWidth="1"/>
    <col min="7685" max="7685" width="11.5703125" customWidth="1"/>
    <col min="7686" max="7686" width="9.85546875" customWidth="1"/>
    <col min="7687" max="7687" width="14.42578125" customWidth="1"/>
    <col min="7688" max="7688" width="3.5703125" customWidth="1"/>
    <col min="7689" max="7689" width="24" customWidth="1"/>
    <col min="7938" max="7938" width="10.42578125" customWidth="1"/>
    <col min="7939" max="7939" width="10.85546875" customWidth="1"/>
    <col min="7940" max="7940" width="8.5703125" customWidth="1"/>
    <col min="7941" max="7941" width="11.5703125" customWidth="1"/>
    <col min="7942" max="7942" width="9.85546875" customWidth="1"/>
    <col min="7943" max="7943" width="14.42578125" customWidth="1"/>
    <col min="7944" max="7944" width="3.5703125" customWidth="1"/>
    <col min="7945" max="7945" width="24" customWidth="1"/>
    <col min="8194" max="8194" width="10.42578125" customWidth="1"/>
    <col min="8195" max="8195" width="10.85546875" customWidth="1"/>
    <col min="8196" max="8196" width="8.5703125" customWidth="1"/>
    <col min="8197" max="8197" width="11.5703125" customWidth="1"/>
    <col min="8198" max="8198" width="9.85546875" customWidth="1"/>
    <col min="8199" max="8199" width="14.42578125" customWidth="1"/>
    <col min="8200" max="8200" width="3.5703125" customWidth="1"/>
    <col min="8201" max="8201" width="24" customWidth="1"/>
    <col min="8450" max="8450" width="10.42578125" customWidth="1"/>
    <col min="8451" max="8451" width="10.85546875" customWidth="1"/>
    <col min="8452" max="8452" width="8.5703125" customWidth="1"/>
    <col min="8453" max="8453" width="11.5703125" customWidth="1"/>
    <col min="8454" max="8454" width="9.85546875" customWidth="1"/>
    <col min="8455" max="8455" width="14.42578125" customWidth="1"/>
    <col min="8456" max="8456" width="3.5703125" customWidth="1"/>
    <col min="8457" max="8457" width="24" customWidth="1"/>
    <col min="8706" max="8706" width="10.42578125" customWidth="1"/>
    <col min="8707" max="8707" width="10.85546875" customWidth="1"/>
    <col min="8708" max="8708" width="8.5703125" customWidth="1"/>
    <col min="8709" max="8709" width="11.5703125" customWidth="1"/>
    <col min="8710" max="8710" width="9.85546875" customWidth="1"/>
    <col min="8711" max="8711" width="14.42578125" customWidth="1"/>
    <col min="8712" max="8712" width="3.5703125" customWidth="1"/>
    <col min="8713" max="8713" width="24" customWidth="1"/>
    <col min="8962" max="8962" width="10.42578125" customWidth="1"/>
    <col min="8963" max="8963" width="10.85546875" customWidth="1"/>
    <col min="8964" max="8964" width="8.5703125" customWidth="1"/>
    <col min="8965" max="8965" width="11.5703125" customWidth="1"/>
    <col min="8966" max="8966" width="9.85546875" customWidth="1"/>
    <col min="8967" max="8967" width="14.42578125" customWidth="1"/>
    <col min="8968" max="8968" width="3.5703125" customWidth="1"/>
    <col min="8969" max="8969" width="24" customWidth="1"/>
    <col min="9218" max="9218" width="10.42578125" customWidth="1"/>
    <col min="9219" max="9219" width="10.85546875" customWidth="1"/>
    <col min="9220" max="9220" width="8.5703125" customWidth="1"/>
    <col min="9221" max="9221" width="11.5703125" customWidth="1"/>
    <col min="9222" max="9222" width="9.85546875" customWidth="1"/>
    <col min="9223" max="9223" width="14.42578125" customWidth="1"/>
    <col min="9224" max="9224" width="3.5703125" customWidth="1"/>
    <col min="9225" max="9225" width="24" customWidth="1"/>
    <col min="9474" max="9474" width="10.42578125" customWidth="1"/>
    <col min="9475" max="9475" width="10.85546875" customWidth="1"/>
    <col min="9476" max="9476" width="8.5703125" customWidth="1"/>
    <col min="9477" max="9477" width="11.5703125" customWidth="1"/>
    <col min="9478" max="9478" width="9.85546875" customWidth="1"/>
    <col min="9479" max="9479" width="14.42578125" customWidth="1"/>
    <col min="9480" max="9480" width="3.5703125" customWidth="1"/>
    <col min="9481" max="9481" width="24" customWidth="1"/>
    <col min="9730" max="9730" width="10.42578125" customWidth="1"/>
    <col min="9731" max="9731" width="10.85546875" customWidth="1"/>
    <col min="9732" max="9732" width="8.5703125" customWidth="1"/>
    <col min="9733" max="9733" width="11.5703125" customWidth="1"/>
    <col min="9734" max="9734" width="9.85546875" customWidth="1"/>
    <col min="9735" max="9735" width="14.42578125" customWidth="1"/>
    <col min="9736" max="9736" width="3.5703125" customWidth="1"/>
    <col min="9737" max="9737" width="24" customWidth="1"/>
    <col min="9986" max="9986" width="10.42578125" customWidth="1"/>
    <col min="9987" max="9987" width="10.85546875" customWidth="1"/>
    <col min="9988" max="9988" width="8.5703125" customWidth="1"/>
    <col min="9989" max="9989" width="11.5703125" customWidth="1"/>
    <col min="9990" max="9990" width="9.85546875" customWidth="1"/>
    <col min="9991" max="9991" width="14.42578125" customWidth="1"/>
    <col min="9992" max="9992" width="3.5703125" customWidth="1"/>
    <col min="9993" max="9993" width="24" customWidth="1"/>
    <col min="10242" max="10242" width="10.42578125" customWidth="1"/>
    <col min="10243" max="10243" width="10.85546875" customWidth="1"/>
    <col min="10244" max="10244" width="8.5703125" customWidth="1"/>
    <col min="10245" max="10245" width="11.5703125" customWidth="1"/>
    <col min="10246" max="10246" width="9.85546875" customWidth="1"/>
    <col min="10247" max="10247" width="14.42578125" customWidth="1"/>
    <col min="10248" max="10248" width="3.5703125" customWidth="1"/>
    <col min="10249" max="10249" width="24" customWidth="1"/>
    <col min="10498" max="10498" width="10.42578125" customWidth="1"/>
    <col min="10499" max="10499" width="10.85546875" customWidth="1"/>
    <col min="10500" max="10500" width="8.5703125" customWidth="1"/>
    <col min="10501" max="10501" width="11.5703125" customWidth="1"/>
    <col min="10502" max="10502" width="9.85546875" customWidth="1"/>
    <col min="10503" max="10503" width="14.42578125" customWidth="1"/>
    <col min="10504" max="10504" width="3.5703125" customWidth="1"/>
    <col min="10505" max="10505" width="24" customWidth="1"/>
    <col min="10754" max="10754" width="10.42578125" customWidth="1"/>
    <col min="10755" max="10755" width="10.85546875" customWidth="1"/>
    <col min="10756" max="10756" width="8.5703125" customWidth="1"/>
    <col min="10757" max="10757" width="11.5703125" customWidth="1"/>
    <col min="10758" max="10758" width="9.85546875" customWidth="1"/>
    <col min="10759" max="10759" width="14.42578125" customWidth="1"/>
    <col min="10760" max="10760" width="3.5703125" customWidth="1"/>
    <col min="10761" max="10761" width="24" customWidth="1"/>
    <col min="11010" max="11010" width="10.42578125" customWidth="1"/>
    <col min="11011" max="11011" width="10.85546875" customWidth="1"/>
    <col min="11012" max="11012" width="8.5703125" customWidth="1"/>
    <col min="11013" max="11013" width="11.5703125" customWidth="1"/>
    <col min="11014" max="11014" width="9.85546875" customWidth="1"/>
    <col min="11015" max="11015" width="14.42578125" customWidth="1"/>
    <col min="11016" max="11016" width="3.5703125" customWidth="1"/>
    <col min="11017" max="11017" width="24" customWidth="1"/>
    <col min="11266" max="11266" width="10.42578125" customWidth="1"/>
    <col min="11267" max="11267" width="10.85546875" customWidth="1"/>
    <col min="11268" max="11268" width="8.5703125" customWidth="1"/>
    <col min="11269" max="11269" width="11.5703125" customWidth="1"/>
    <col min="11270" max="11270" width="9.85546875" customWidth="1"/>
    <col min="11271" max="11271" width="14.42578125" customWidth="1"/>
    <col min="11272" max="11272" width="3.5703125" customWidth="1"/>
    <col min="11273" max="11273" width="24" customWidth="1"/>
    <col min="11522" max="11522" width="10.42578125" customWidth="1"/>
    <col min="11523" max="11523" width="10.85546875" customWidth="1"/>
    <col min="11524" max="11524" width="8.5703125" customWidth="1"/>
    <col min="11525" max="11525" width="11.5703125" customWidth="1"/>
    <col min="11526" max="11526" width="9.85546875" customWidth="1"/>
    <col min="11527" max="11527" width="14.42578125" customWidth="1"/>
    <col min="11528" max="11528" width="3.5703125" customWidth="1"/>
    <col min="11529" max="11529" width="24" customWidth="1"/>
    <col min="11778" max="11778" width="10.42578125" customWidth="1"/>
    <col min="11779" max="11779" width="10.85546875" customWidth="1"/>
    <col min="11780" max="11780" width="8.5703125" customWidth="1"/>
    <col min="11781" max="11781" width="11.5703125" customWidth="1"/>
    <col min="11782" max="11782" width="9.85546875" customWidth="1"/>
    <col min="11783" max="11783" width="14.42578125" customWidth="1"/>
    <col min="11784" max="11784" width="3.5703125" customWidth="1"/>
    <col min="11785" max="11785" width="24" customWidth="1"/>
    <col min="12034" max="12034" width="10.42578125" customWidth="1"/>
    <col min="12035" max="12035" width="10.85546875" customWidth="1"/>
    <col min="12036" max="12036" width="8.5703125" customWidth="1"/>
    <col min="12037" max="12037" width="11.5703125" customWidth="1"/>
    <col min="12038" max="12038" width="9.85546875" customWidth="1"/>
    <col min="12039" max="12039" width="14.42578125" customWidth="1"/>
    <col min="12040" max="12040" width="3.5703125" customWidth="1"/>
    <col min="12041" max="12041" width="24" customWidth="1"/>
    <col min="12290" max="12290" width="10.42578125" customWidth="1"/>
    <col min="12291" max="12291" width="10.85546875" customWidth="1"/>
    <col min="12292" max="12292" width="8.5703125" customWidth="1"/>
    <col min="12293" max="12293" width="11.5703125" customWidth="1"/>
    <col min="12294" max="12294" width="9.85546875" customWidth="1"/>
    <col min="12295" max="12295" width="14.42578125" customWidth="1"/>
    <col min="12296" max="12296" width="3.5703125" customWidth="1"/>
    <col min="12297" max="12297" width="24" customWidth="1"/>
    <col min="12546" max="12546" width="10.42578125" customWidth="1"/>
    <col min="12547" max="12547" width="10.85546875" customWidth="1"/>
    <col min="12548" max="12548" width="8.5703125" customWidth="1"/>
    <col min="12549" max="12549" width="11.5703125" customWidth="1"/>
    <col min="12550" max="12550" width="9.85546875" customWidth="1"/>
    <col min="12551" max="12551" width="14.42578125" customWidth="1"/>
    <col min="12552" max="12552" width="3.5703125" customWidth="1"/>
    <col min="12553" max="12553" width="24" customWidth="1"/>
    <col min="12802" max="12802" width="10.42578125" customWidth="1"/>
    <col min="12803" max="12803" width="10.85546875" customWidth="1"/>
    <col min="12804" max="12804" width="8.5703125" customWidth="1"/>
    <col min="12805" max="12805" width="11.5703125" customWidth="1"/>
    <col min="12806" max="12806" width="9.85546875" customWidth="1"/>
    <col min="12807" max="12807" width="14.42578125" customWidth="1"/>
    <col min="12808" max="12808" width="3.5703125" customWidth="1"/>
    <col min="12809" max="12809" width="24" customWidth="1"/>
    <col min="13058" max="13058" width="10.42578125" customWidth="1"/>
    <col min="13059" max="13059" width="10.85546875" customWidth="1"/>
    <col min="13060" max="13060" width="8.5703125" customWidth="1"/>
    <col min="13061" max="13061" width="11.5703125" customWidth="1"/>
    <col min="13062" max="13062" width="9.85546875" customWidth="1"/>
    <col min="13063" max="13063" width="14.42578125" customWidth="1"/>
    <col min="13064" max="13064" width="3.5703125" customWidth="1"/>
    <col min="13065" max="13065" width="24" customWidth="1"/>
    <col min="13314" max="13314" width="10.42578125" customWidth="1"/>
    <col min="13315" max="13315" width="10.85546875" customWidth="1"/>
    <col min="13316" max="13316" width="8.5703125" customWidth="1"/>
    <col min="13317" max="13317" width="11.5703125" customWidth="1"/>
    <col min="13318" max="13318" width="9.85546875" customWidth="1"/>
    <col min="13319" max="13319" width="14.42578125" customWidth="1"/>
    <col min="13320" max="13320" width="3.5703125" customWidth="1"/>
    <col min="13321" max="13321" width="24" customWidth="1"/>
    <col min="13570" max="13570" width="10.42578125" customWidth="1"/>
    <col min="13571" max="13571" width="10.85546875" customWidth="1"/>
    <col min="13572" max="13572" width="8.5703125" customWidth="1"/>
    <col min="13573" max="13573" width="11.5703125" customWidth="1"/>
    <col min="13574" max="13574" width="9.85546875" customWidth="1"/>
    <col min="13575" max="13575" width="14.42578125" customWidth="1"/>
    <col min="13576" max="13576" width="3.5703125" customWidth="1"/>
    <col min="13577" max="13577" width="24" customWidth="1"/>
    <col min="13826" max="13826" width="10.42578125" customWidth="1"/>
    <col min="13827" max="13827" width="10.85546875" customWidth="1"/>
    <col min="13828" max="13828" width="8.5703125" customWidth="1"/>
    <col min="13829" max="13829" width="11.5703125" customWidth="1"/>
    <col min="13830" max="13830" width="9.85546875" customWidth="1"/>
    <col min="13831" max="13831" width="14.42578125" customWidth="1"/>
    <col min="13832" max="13832" width="3.5703125" customWidth="1"/>
    <col min="13833" max="13833" width="24" customWidth="1"/>
    <col min="14082" max="14082" width="10.42578125" customWidth="1"/>
    <col min="14083" max="14083" width="10.85546875" customWidth="1"/>
    <col min="14084" max="14084" width="8.5703125" customWidth="1"/>
    <col min="14085" max="14085" width="11.5703125" customWidth="1"/>
    <col min="14086" max="14086" width="9.85546875" customWidth="1"/>
    <col min="14087" max="14087" width="14.42578125" customWidth="1"/>
    <col min="14088" max="14088" width="3.5703125" customWidth="1"/>
    <col min="14089" max="14089" width="24" customWidth="1"/>
    <col min="14338" max="14338" width="10.42578125" customWidth="1"/>
    <col min="14339" max="14339" width="10.85546875" customWidth="1"/>
    <col min="14340" max="14340" width="8.5703125" customWidth="1"/>
    <col min="14341" max="14341" width="11.5703125" customWidth="1"/>
    <col min="14342" max="14342" width="9.85546875" customWidth="1"/>
    <col min="14343" max="14343" width="14.42578125" customWidth="1"/>
    <col min="14344" max="14344" width="3.5703125" customWidth="1"/>
    <col min="14345" max="14345" width="24" customWidth="1"/>
    <col min="14594" max="14594" width="10.42578125" customWidth="1"/>
    <col min="14595" max="14595" width="10.85546875" customWidth="1"/>
    <col min="14596" max="14596" width="8.5703125" customWidth="1"/>
    <col min="14597" max="14597" width="11.5703125" customWidth="1"/>
    <col min="14598" max="14598" width="9.85546875" customWidth="1"/>
    <col min="14599" max="14599" width="14.42578125" customWidth="1"/>
    <col min="14600" max="14600" width="3.5703125" customWidth="1"/>
    <col min="14601" max="14601" width="24" customWidth="1"/>
    <col min="14850" max="14850" width="10.42578125" customWidth="1"/>
    <col min="14851" max="14851" width="10.85546875" customWidth="1"/>
    <col min="14852" max="14852" width="8.5703125" customWidth="1"/>
    <col min="14853" max="14853" width="11.5703125" customWidth="1"/>
    <col min="14854" max="14854" width="9.85546875" customWidth="1"/>
    <col min="14855" max="14855" width="14.42578125" customWidth="1"/>
    <col min="14856" max="14856" width="3.5703125" customWidth="1"/>
    <col min="14857" max="14857" width="24" customWidth="1"/>
    <col min="15106" max="15106" width="10.42578125" customWidth="1"/>
    <col min="15107" max="15107" width="10.85546875" customWidth="1"/>
    <col min="15108" max="15108" width="8.5703125" customWidth="1"/>
    <col min="15109" max="15109" width="11.5703125" customWidth="1"/>
    <col min="15110" max="15110" width="9.85546875" customWidth="1"/>
    <col min="15111" max="15111" width="14.42578125" customWidth="1"/>
    <col min="15112" max="15112" width="3.5703125" customWidth="1"/>
    <col min="15113" max="15113" width="24" customWidth="1"/>
    <col min="15362" max="15362" width="10.42578125" customWidth="1"/>
    <col min="15363" max="15363" width="10.85546875" customWidth="1"/>
    <col min="15364" max="15364" width="8.5703125" customWidth="1"/>
    <col min="15365" max="15365" width="11.5703125" customWidth="1"/>
    <col min="15366" max="15366" width="9.85546875" customWidth="1"/>
    <col min="15367" max="15367" width="14.42578125" customWidth="1"/>
    <col min="15368" max="15368" width="3.5703125" customWidth="1"/>
    <col min="15369" max="15369" width="24" customWidth="1"/>
    <col min="15618" max="15618" width="10.42578125" customWidth="1"/>
    <col min="15619" max="15619" width="10.85546875" customWidth="1"/>
    <col min="15620" max="15620" width="8.5703125" customWidth="1"/>
    <col min="15621" max="15621" width="11.5703125" customWidth="1"/>
    <col min="15622" max="15622" width="9.85546875" customWidth="1"/>
    <col min="15623" max="15623" width="14.42578125" customWidth="1"/>
    <col min="15624" max="15624" width="3.5703125" customWidth="1"/>
    <col min="15625" max="15625" width="24" customWidth="1"/>
    <col min="15874" max="15874" width="10.42578125" customWidth="1"/>
    <col min="15875" max="15875" width="10.85546875" customWidth="1"/>
    <col min="15876" max="15876" width="8.5703125" customWidth="1"/>
    <col min="15877" max="15877" width="11.5703125" customWidth="1"/>
    <col min="15878" max="15878" width="9.85546875" customWidth="1"/>
    <col min="15879" max="15879" width="14.42578125" customWidth="1"/>
    <col min="15880" max="15880" width="3.5703125" customWidth="1"/>
    <col min="15881" max="15881" width="24" customWidth="1"/>
    <col min="16130" max="16130" width="10.42578125" customWidth="1"/>
    <col min="16131" max="16131" width="10.85546875" customWidth="1"/>
    <col min="16132" max="16132" width="8.5703125" customWidth="1"/>
    <col min="16133" max="16133" width="11.5703125" customWidth="1"/>
    <col min="16134" max="16134" width="9.85546875" customWidth="1"/>
    <col min="16135" max="16135" width="14.42578125" customWidth="1"/>
    <col min="16136" max="16136" width="3.5703125" customWidth="1"/>
    <col min="16137" max="16137" width="24" customWidth="1"/>
  </cols>
  <sheetData>
    <row r="1" spans="1:9" ht="20.25" customHeight="1" x14ac:dyDescent="0.25">
      <c r="D1" s="160" t="s">
        <v>81</v>
      </c>
      <c r="E1" s="160"/>
      <c r="F1" s="160"/>
      <c r="G1" s="160"/>
      <c r="H1" s="160"/>
      <c r="I1" s="97"/>
    </row>
    <row r="2" spans="1:9" ht="20.25" customHeight="1" x14ac:dyDescent="0.2">
      <c r="C2" s="161" t="s">
        <v>82</v>
      </c>
      <c r="D2" s="161"/>
      <c r="E2" s="161"/>
      <c r="F2" s="161"/>
      <c r="G2" s="161"/>
      <c r="H2" s="161"/>
      <c r="I2" s="8"/>
    </row>
    <row r="3" spans="1:9" ht="20.25" customHeight="1" x14ac:dyDescent="0.2">
      <c r="C3" s="161" t="s">
        <v>83</v>
      </c>
      <c r="D3" s="161"/>
      <c r="E3" s="161"/>
      <c r="F3" s="161"/>
      <c r="G3" s="161"/>
      <c r="H3" s="161"/>
      <c r="I3" s="8"/>
    </row>
    <row r="4" spans="1:9" ht="20.25" customHeight="1" x14ac:dyDescent="0.2">
      <c r="C4" s="161" t="s">
        <v>84</v>
      </c>
      <c r="D4" s="161"/>
      <c r="E4" s="161"/>
      <c r="F4" s="161"/>
      <c r="G4" s="161"/>
      <c r="H4" s="161"/>
      <c r="I4" s="8"/>
    </row>
    <row r="5" spans="1:9" ht="34.5" customHeight="1" x14ac:dyDescent="0.25">
      <c r="C5" s="160" t="s">
        <v>70</v>
      </c>
      <c r="D5" s="160"/>
      <c r="E5" s="160"/>
      <c r="F5" s="160"/>
      <c r="G5" s="160"/>
      <c r="H5" s="160"/>
      <c r="I5" s="97"/>
    </row>
    <row r="6" spans="1:9" ht="24" customHeight="1" x14ac:dyDescent="0.2">
      <c r="A6" s="99"/>
      <c r="B6" s="100"/>
      <c r="C6" s="100"/>
      <c r="D6" s="100"/>
      <c r="E6" s="100"/>
      <c r="F6" s="100"/>
      <c r="G6" s="100"/>
      <c r="H6" s="100"/>
      <c r="I6" s="100"/>
    </row>
    <row r="7" spans="1:9" ht="18" customHeight="1" x14ac:dyDescent="0.25">
      <c r="B7" s="101"/>
      <c r="C7" s="102" t="s">
        <v>74</v>
      </c>
      <c r="D7" s="100"/>
      <c r="E7" s="100"/>
      <c r="F7" s="100"/>
      <c r="G7" s="2" t="s">
        <v>85</v>
      </c>
      <c r="H7" s="100"/>
      <c r="I7" s="103" t="s">
        <v>74</v>
      </c>
    </row>
    <row r="8" spans="1:9" ht="18" customHeight="1" x14ac:dyDescent="0.25">
      <c r="A8" s="104" t="s">
        <v>86</v>
      </c>
      <c r="B8" s="105"/>
      <c r="C8" s="106"/>
      <c r="D8" s="100"/>
      <c r="E8" s="100"/>
      <c r="F8" s="100"/>
      <c r="H8" s="100"/>
      <c r="I8" s="107"/>
    </row>
    <row r="9" spans="1:9" ht="18" customHeight="1" x14ac:dyDescent="0.25">
      <c r="D9" s="100"/>
      <c r="E9" s="100"/>
      <c r="F9" s="100"/>
      <c r="G9" s="99" t="s">
        <v>87</v>
      </c>
      <c r="H9" s="100"/>
      <c r="I9" s="108"/>
    </row>
    <row r="10" spans="1:9" ht="20.100000000000001" customHeight="1" x14ac:dyDescent="0.25">
      <c r="A10" s="109" t="s">
        <v>71</v>
      </c>
      <c r="B10" s="110"/>
      <c r="C10" s="110"/>
      <c r="D10" s="110"/>
      <c r="E10" s="110"/>
      <c r="F10" s="111"/>
      <c r="G10" s="100" t="s">
        <v>72</v>
      </c>
      <c r="H10" s="100"/>
      <c r="I10" s="112"/>
    </row>
    <row r="11" spans="1:9" ht="20.100000000000001" customHeight="1" x14ac:dyDescent="0.25">
      <c r="A11" s="100"/>
      <c r="B11" s="110" t="s">
        <v>74</v>
      </c>
      <c r="C11" s="110"/>
      <c r="D11" s="110"/>
      <c r="E11" s="110"/>
      <c r="F11" s="100"/>
      <c r="G11" s="150" t="s">
        <v>99</v>
      </c>
      <c r="H11" s="100"/>
      <c r="I11" s="151"/>
    </row>
    <row r="12" spans="1:9" ht="20.100000000000001" customHeight="1" x14ac:dyDescent="0.25">
      <c r="A12" s="100"/>
      <c r="B12" s="110" t="s">
        <v>74</v>
      </c>
      <c r="C12" s="110"/>
      <c r="D12" s="110"/>
      <c r="E12" s="110"/>
      <c r="F12" s="100"/>
      <c r="G12" s="113" t="s">
        <v>73</v>
      </c>
      <c r="H12" s="114" t="s">
        <v>17</v>
      </c>
      <c r="I12" s="115"/>
    </row>
    <row r="13" spans="1:9" ht="20.100000000000001" customHeight="1" x14ac:dyDescent="0.25">
      <c r="A13" s="100"/>
      <c r="B13" s="110" t="s">
        <v>74</v>
      </c>
      <c r="C13" s="110"/>
      <c r="D13" s="110"/>
      <c r="E13" s="110"/>
      <c r="F13" s="111"/>
      <c r="G13" s="100"/>
      <c r="H13" s="100"/>
      <c r="I13" s="100"/>
    </row>
    <row r="14" spans="1:9" ht="16.5" customHeight="1" x14ac:dyDescent="0.2">
      <c r="A14" s="100"/>
      <c r="B14" s="111"/>
      <c r="C14" s="111"/>
      <c r="D14" s="111"/>
      <c r="E14" s="116"/>
      <c r="F14" s="111"/>
      <c r="G14" s="100"/>
      <c r="H14" s="100"/>
      <c r="I14" s="100"/>
    </row>
    <row r="15" spans="1:9" ht="15.75" x14ac:dyDescent="0.25">
      <c r="A15" s="117" t="s">
        <v>100</v>
      </c>
      <c r="B15" s="110"/>
      <c r="C15" s="110"/>
      <c r="D15" s="110"/>
      <c r="E15" s="110"/>
      <c r="F15" s="118"/>
      <c r="G15" s="118"/>
      <c r="H15" s="111"/>
      <c r="I15" s="100" t="s">
        <v>74</v>
      </c>
    </row>
    <row r="16" spans="1:9" s="122" customFormat="1" ht="12" x14ac:dyDescent="0.2">
      <c r="A16" s="119"/>
      <c r="B16" s="162" t="s">
        <v>75</v>
      </c>
      <c r="C16" s="162"/>
      <c r="D16" s="162"/>
      <c r="E16" s="162"/>
      <c r="F16" s="120"/>
      <c r="G16" s="120"/>
      <c r="H16" s="121"/>
      <c r="I16" s="119"/>
    </row>
    <row r="17" spans="1:9" x14ac:dyDescent="0.2">
      <c r="A17" s="100"/>
      <c r="B17" s="100"/>
      <c r="C17" s="100"/>
      <c r="D17" s="100"/>
      <c r="E17" s="100"/>
      <c r="F17" s="100"/>
      <c r="G17" s="100"/>
      <c r="H17" s="100"/>
      <c r="I17" s="100"/>
    </row>
    <row r="18" spans="1:9" x14ac:dyDescent="0.2">
      <c r="A18" s="100" t="s">
        <v>76</v>
      </c>
      <c r="B18" s="100"/>
      <c r="C18" s="100"/>
      <c r="D18" s="100"/>
      <c r="E18" s="100"/>
      <c r="F18" s="100"/>
      <c r="G18" s="100"/>
      <c r="H18" s="100"/>
      <c r="I18" s="100"/>
    </row>
    <row r="19" spans="1:9" ht="38.25" x14ac:dyDescent="0.2">
      <c r="A19" s="123" t="s">
        <v>77</v>
      </c>
      <c r="B19" s="124" t="s">
        <v>89</v>
      </c>
      <c r="C19" s="125" t="s">
        <v>88</v>
      </c>
      <c r="D19" s="126" t="s">
        <v>90</v>
      </c>
      <c r="E19" s="159" t="s">
        <v>78</v>
      </c>
      <c r="F19" s="159"/>
      <c r="G19" s="159"/>
      <c r="H19" s="127"/>
      <c r="I19" s="125" t="s">
        <v>73</v>
      </c>
    </row>
    <row r="20" spans="1:9" ht="7.5" customHeight="1" x14ac:dyDescent="0.2">
      <c r="B20" s="100"/>
      <c r="C20" s="100"/>
      <c r="D20" s="100"/>
      <c r="E20" s="100"/>
      <c r="F20" s="100"/>
      <c r="G20" s="100"/>
      <c r="H20" s="100"/>
      <c r="I20" s="128"/>
    </row>
    <row r="21" spans="1:9" ht="23.1" customHeight="1" x14ac:dyDescent="0.25">
      <c r="A21" s="129">
        <v>10</v>
      </c>
      <c r="B21" s="130"/>
      <c r="C21" s="130"/>
      <c r="D21" s="130" t="s">
        <v>74</v>
      </c>
      <c r="E21" s="131"/>
      <c r="F21" s="132"/>
      <c r="G21" s="132"/>
      <c r="H21" s="133"/>
      <c r="I21" s="134"/>
    </row>
    <row r="22" spans="1:9" ht="23.1" customHeight="1" x14ac:dyDescent="0.25">
      <c r="A22" s="129">
        <v>10</v>
      </c>
      <c r="B22" s="130"/>
      <c r="C22" s="135"/>
      <c r="D22" s="130"/>
      <c r="E22" s="110"/>
      <c r="F22" s="110"/>
      <c r="G22" s="110"/>
      <c r="H22" s="133"/>
      <c r="I22" s="134"/>
    </row>
    <row r="23" spans="1:9" ht="23.1" customHeight="1" x14ac:dyDescent="0.25">
      <c r="A23" s="129">
        <v>10</v>
      </c>
      <c r="B23" s="130"/>
      <c r="C23" s="135"/>
      <c r="D23" s="130"/>
      <c r="E23" s="110"/>
      <c r="F23" s="110"/>
      <c r="G23" s="110"/>
      <c r="H23" s="133"/>
      <c r="I23" s="134"/>
    </row>
    <row r="24" spans="1:9" ht="23.1" customHeight="1" x14ac:dyDescent="0.25">
      <c r="A24" s="129">
        <v>10</v>
      </c>
      <c r="B24" s="130"/>
      <c r="C24" s="135"/>
      <c r="D24" s="130"/>
      <c r="E24" s="110"/>
      <c r="F24" s="110"/>
      <c r="G24" s="110"/>
      <c r="H24" s="133"/>
      <c r="I24" s="134"/>
    </row>
    <row r="25" spans="1:9" ht="23.1" customHeight="1" x14ac:dyDescent="0.25">
      <c r="A25" s="129">
        <v>10</v>
      </c>
      <c r="B25" s="130"/>
      <c r="C25" s="135"/>
      <c r="D25" s="130"/>
      <c r="E25" s="110"/>
      <c r="F25" s="110"/>
      <c r="G25" s="110"/>
      <c r="H25" s="133"/>
      <c r="I25" s="134"/>
    </row>
    <row r="26" spans="1:9" ht="23.1" customHeight="1" x14ac:dyDescent="0.25">
      <c r="A26" s="129">
        <v>10</v>
      </c>
      <c r="B26" s="130"/>
      <c r="C26" s="135"/>
      <c r="D26" s="130"/>
      <c r="E26" s="110"/>
      <c r="F26" s="110"/>
      <c r="G26" s="110"/>
      <c r="H26" s="133"/>
      <c r="I26" s="134"/>
    </row>
    <row r="27" spans="1:9" ht="23.1" customHeight="1" x14ac:dyDescent="0.25">
      <c r="A27" s="129">
        <v>10</v>
      </c>
      <c r="B27" s="130"/>
      <c r="C27" s="135"/>
      <c r="D27" s="130"/>
      <c r="E27" s="110"/>
      <c r="F27" s="110"/>
      <c r="G27" s="110"/>
      <c r="H27" s="133"/>
      <c r="I27" s="134"/>
    </row>
    <row r="28" spans="1:9" ht="23.1" customHeight="1" x14ac:dyDescent="0.25">
      <c r="A28" s="129">
        <v>10</v>
      </c>
      <c r="B28" s="130"/>
      <c r="C28" s="135"/>
      <c r="D28" s="130"/>
      <c r="E28" s="110"/>
      <c r="F28" s="110"/>
      <c r="G28" s="110"/>
      <c r="H28" s="133"/>
      <c r="I28" s="134"/>
    </row>
    <row r="29" spans="1:9" ht="21.75" customHeight="1" thickBot="1" x14ac:dyDescent="0.3">
      <c r="A29" s="100"/>
      <c r="B29" s="111"/>
      <c r="C29" s="100"/>
      <c r="D29" s="100"/>
      <c r="E29" s="100"/>
      <c r="F29" s="100"/>
      <c r="G29" s="136" t="s">
        <v>73</v>
      </c>
      <c r="H29" s="133" t="s">
        <v>17</v>
      </c>
      <c r="I29" s="137"/>
    </row>
    <row r="30" spans="1:9" x14ac:dyDescent="0.2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20.100000000000001" customHeight="1" x14ac:dyDescent="0.2">
      <c r="A31" s="100" t="s">
        <v>79</v>
      </c>
      <c r="B31" s="100"/>
      <c r="C31" s="100"/>
      <c r="D31" s="100"/>
      <c r="E31" s="5"/>
      <c r="F31" s="138" t="s">
        <v>74</v>
      </c>
      <c r="G31" s="138"/>
      <c r="H31" s="138"/>
      <c r="I31" s="138"/>
    </row>
    <row r="32" spans="1:9" ht="5.25" customHeight="1" x14ac:dyDescent="0.2">
      <c r="A32" s="100"/>
      <c r="B32" s="100"/>
      <c r="C32" s="100"/>
      <c r="D32" s="100"/>
      <c r="E32" s="100"/>
      <c r="F32" s="100"/>
      <c r="G32" s="100"/>
      <c r="H32" s="100"/>
      <c r="I32" s="100"/>
    </row>
    <row r="33" spans="1:9" ht="20.100000000000001" customHeight="1" x14ac:dyDescent="0.2">
      <c r="A33" s="100" t="s">
        <v>91</v>
      </c>
      <c r="B33" s="100"/>
      <c r="C33" s="100"/>
      <c r="D33" s="100"/>
      <c r="E33" s="138" t="s">
        <v>74</v>
      </c>
      <c r="F33" s="138"/>
      <c r="G33" s="138"/>
      <c r="H33" s="138"/>
      <c r="I33" s="138"/>
    </row>
    <row r="34" spans="1:9" ht="20.100000000000001" customHeight="1" x14ac:dyDescent="0.2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20.100000000000001" customHeight="1" x14ac:dyDescent="0.2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6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x14ac:dyDescent="0.2">
      <c r="A37" s="152" t="s">
        <v>102</v>
      </c>
      <c r="B37" s="140"/>
      <c r="C37" s="140"/>
      <c r="D37" s="140"/>
      <c r="E37" s="139" t="s">
        <v>92</v>
      </c>
      <c r="F37" s="140"/>
      <c r="G37" s="141"/>
      <c r="H37" s="139" t="s">
        <v>80</v>
      </c>
      <c r="I37" s="141"/>
    </row>
    <row r="38" spans="1:9" ht="15" customHeight="1" x14ac:dyDescent="0.2">
      <c r="A38" s="142"/>
      <c r="B38" s="111"/>
      <c r="C38" s="111"/>
      <c r="D38" s="111"/>
      <c r="E38" s="142"/>
      <c r="F38" s="128"/>
      <c r="G38" s="128"/>
      <c r="H38" s="142"/>
      <c r="I38" s="143"/>
    </row>
    <row r="39" spans="1:9" x14ac:dyDescent="0.2">
      <c r="A39" s="152" t="s">
        <v>101</v>
      </c>
      <c r="B39" s="140"/>
      <c r="C39" s="140"/>
      <c r="D39" s="140"/>
      <c r="E39" s="140"/>
      <c r="F39" s="140"/>
      <c r="G39" s="141"/>
      <c r="H39" s="142"/>
      <c r="I39" s="143"/>
    </row>
    <row r="40" spans="1:9" ht="15" customHeight="1" x14ac:dyDescent="0.2">
      <c r="A40" s="144"/>
      <c r="B40" s="128"/>
      <c r="C40" s="128"/>
      <c r="D40" s="128"/>
      <c r="E40" s="128"/>
      <c r="F40" s="128"/>
      <c r="G40" s="145"/>
      <c r="H40" s="144"/>
      <c r="I40" s="145"/>
    </row>
    <row r="41" spans="1:9" x14ac:dyDescent="0.2">
      <c r="A41" s="100"/>
      <c r="B41" s="100"/>
      <c r="C41" s="100"/>
      <c r="D41" s="100"/>
      <c r="E41" s="100"/>
      <c r="F41" s="100"/>
      <c r="G41" s="100"/>
      <c r="H41" s="100"/>
      <c r="I41" s="100"/>
    </row>
    <row r="42" spans="1:9" x14ac:dyDescent="0.2">
      <c r="A42" s="100"/>
      <c r="B42" s="100"/>
      <c r="C42" s="100"/>
      <c r="D42" s="148" t="s">
        <v>96</v>
      </c>
      <c r="E42" s="100"/>
      <c r="F42" s="100"/>
      <c r="G42" s="100"/>
      <c r="H42" s="100"/>
      <c r="I42" s="100"/>
    </row>
    <row r="43" spans="1:9" x14ac:dyDescent="0.2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x14ac:dyDescent="0.2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x14ac:dyDescent="0.2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x14ac:dyDescent="0.2">
      <c r="A46" s="100"/>
      <c r="B46" s="100"/>
      <c r="C46" s="100"/>
      <c r="D46" s="100"/>
      <c r="E46" s="100"/>
      <c r="F46" s="100"/>
      <c r="G46" s="100"/>
      <c r="H46" s="100"/>
      <c r="I46" s="100"/>
    </row>
    <row r="47" spans="1:9" x14ac:dyDescent="0.2">
      <c r="A47" s="100"/>
      <c r="B47" s="100"/>
      <c r="C47" s="100"/>
      <c r="D47" s="100"/>
      <c r="E47" s="100"/>
      <c r="F47" s="100"/>
      <c r="G47" s="100"/>
      <c r="H47" s="100"/>
      <c r="I47" s="100"/>
    </row>
    <row r="48" spans="1:9" x14ac:dyDescent="0.2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x14ac:dyDescent="0.2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x14ac:dyDescent="0.2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x14ac:dyDescent="0.2">
      <c r="A51" s="100"/>
      <c r="B51" s="100"/>
      <c r="C51" s="100"/>
      <c r="D51" s="100"/>
      <c r="E51" s="100"/>
      <c r="F51" s="100"/>
      <c r="G51" s="100"/>
      <c r="H51" s="100"/>
      <c r="I51" s="100"/>
    </row>
    <row r="52" spans="1:9" x14ac:dyDescent="0.2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x14ac:dyDescent="0.2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x14ac:dyDescent="0.2">
      <c r="A54" s="100"/>
      <c r="B54" s="100"/>
      <c r="C54" s="100"/>
      <c r="D54" s="100"/>
      <c r="E54" s="100"/>
      <c r="F54" s="100"/>
      <c r="G54" s="100"/>
      <c r="H54" s="100"/>
      <c r="I54" s="100"/>
    </row>
    <row r="55" spans="1:9" x14ac:dyDescent="0.2">
      <c r="A55" s="100"/>
      <c r="B55" s="100"/>
      <c r="C55" s="100"/>
      <c r="D55" s="100"/>
      <c r="E55" s="100"/>
      <c r="F55" s="100"/>
      <c r="G55" s="100"/>
      <c r="H55" s="100"/>
      <c r="I55" s="100"/>
    </row>
    <row r="56" spans="1:9" x14ac:dyDescent="0.2">
      <c r="A56" s="100"/>
      <c r="B56" s="100"/>
      <c r="C56" s="100"/>
      <c r="D56" s="100"/>
      <c r="E56" s="100"/>
      <c r="F56" s="100"/>
      <c r="G56" s="100"/>
      <c r="H56" s="100"/>
      <c r="I56" s="100"/>
    </row>
    <row r="57" spans="1:9" x14ac:dyDescent="0.2">
      <c r="A57" s="100"/>
      <c r="B57" s="100"/>
      <c r="C57" s="100"/>
      <c r="D57" s="100"/>
      <c r="E57" s="100"/>
      <c r="F57" s="100"/>
      <c r="G57" s="100"/>
      <c r="H57" s="100"/>
      <c r="I57" s="100"/>
    </row>
    <row r="58" spans="1:9" x14ac:dyDescent="0.2">
      <c r="A58" s="100"/>
      <c r="B58" s="100"/>
      <c r="C58" s="100"/>
      <c r="D58" s="100"/>
      <c r="E58" s="100"/>
      <c r="F58" s="100"/>
      <c r="G58" s="100"/>
      <c r="H58" s="100"/>
      <c r="I58" s="100"/>
    </row>
    <row r="59" spans="1:9" x14ac:dyDescent="0.2">
      <c r="A59" s="100"/>
      <c r="B59" s="100"/>
      <c r="C59" s="100"/>
      <c r="D59" s="100"/>
      <c r="E59" s="100"/>
      <c r="F59" s="100"/>
      <c r="G59" s="100"/>
      <c r="H59" s="100"/>
      <c r="I59" s="100"/>
    </row>
    <row r="60" spans="1:9" x14ac:dyDescent="0.2">
      <c r="A60" s="100"/>
      <c r="B60" s="100"/>
      <c r="C60" s="100"/>
      <c r="D60" s="100"/>
      <c r="E60" s="100"/>
      <c r="F60" s="100"/>
      <c r="G60" s="100"/>
      <c r="H60" s="100"/>
      <c r="I60" s="100"/>
    </row>
    <row r="61" spans="1:9" x14ac:dyDescent="0.2">
      <c r="A61" s="100"/>
      <c r="B61" s="100"/>
      <c r="C61" s="100"/>
      <c r="D61" s="100"/>
      <c r="E61" s="100"/>
      <c r="F61" s="100"/>
      <c r="G61" s="100"/>
      <c r="H61" s="100"/>
      <c r="I61" s="100"/>
    </row>
    <row r="62" spans="1:9" x14ac:dyDescent="0.2">
      <c r="A62" s="100"/>
      <c r="B62" s="100"/>
      <c r="C62" s="100"/>
      <c r="D62" s="100"/>
      <c r="E62" s="100"/>
      <c r="F62" s="100"/>
      <c r="G62" s="100"/>
      <c r="H62" s="100"/>
      <c r="I62" s="100"/>
    </row>
    <row r="63" spans="1:9" x14ac:dyDescent="0.2">
      <c r="A63" s="100"/>
      <c r="B63" s="100"/>
      <c r="C63" s="100"/>
      <c r="D63" s="100"/>
      <c r="E63" s="100"/>
      <c r="F63" s="100"/>
      <c r="G63" s="100"/>
      <c r="H63" s="100"/>
      <c r="I63" s="100"/>
    </row>
    <row r="64" spans="1:9" x14ac:dyDescent="0.2">
      <c r="A64" s="100"/>
      <c r="B64" s="100"/>
      <c r="C64" s="100"/>
      <c r="D64" s="100"/>
      <c r="E64" s="100"/>
      <c r="F64" s="100"/>
      <c r="G64" s="100"/>
      <c r="H64" s="100"/>
      <c r="I64" s="100"/>
    </row>
    <row r="65" spans="1:9" x14ac:dyDescent="0.2">
      <c r="A65" s="100"/>
      <c r="B65" s="100"/>
      <c r="C65" s="100"/>
      <c r="D65" s="100"/>
      <c r="E65" s="100"/>
      <c r="F65" s="100"/>
      <c r="G65" s="100"/>
      <c r="H65" s="100"/>
      <c r="I65" s="100"/>
    </row>
    <row r="66" spans="1:9" x14ac:dyDescent="0.2">
      <c r="A66" s="100"/>
      <c r="B66" s="100"/>
      <c r="C66" s="100"/>
      <c r="D66" s="100"/>
      <c r="E66" s="100"/>
      <c r="F66" s="100"/>
      <c r="G66" s="100"/>
      <c r="H66" s="100"/>
      <c r="I66" s="100"/>
    </row>
    <row r="67" spans="1:9" x14ac:dyDescent="0.2">
      <c r="A67" s="100"/>
      <c r="B67" s="100"/>
      <c r="C67" s="100"/>
      <c r="D67" s="100"/>
      <c r="E67" s="100"/>
      <c r="F67" s="100"/>
      <c r="G67" s="100"/>
      <c r="H67" s="100"/>
      <c r="I67" s="100"/>
    </row>
    <row r="68" spans="1:9" x14ac:dyDescent="0.2">
      <c r="A68" s="100"/>
      <c r="B68" s="100"/>
      <c r="C68" s="100"/>
      <c r="D68" s="100"/>
      <c r="E68" s="100"/>
      <c r="F68" s="100"/>
      <c r="G68" s="100"/>
      <c r="H68" s="100"/>
      <c r="I68" s="100"/>
    </row>
    <row r="69" spans="1:9" x14ac:dyDescent="0.2">
      <c r="A69" s="100"/>
      <c r="B69" s="100"/>
      <c r="C69" s="100"/>
      <c r="D69" s="100"/>
      <c r="E69" s="100"/>
      <c r="F69" s="100"/>
      <c r="G69" s="100"/>
      <c r="H69" s="100"/>
      <c r="I69" s="100"/>
    </row>
    <row r="70" spans="1:9" x14ac:dyDescent="0.2">
      <c r="A70" s="100"/>
      <c r="B70" s="100"/>
      <c r="C70" s="100"/>
      <c r="D70" s="100"/>
      <c r="E70" s="100"/>
      <c r="F70" s="100"/>
      <c r="G70" s="100"/>
      <c r="H70" s="100"/>
      <c r="I70" s="100"/>
    </row>
    <row r="71" spans="1:9" x14ac:dyDescent="0.2">
      <c r="A71" s="100"/>
      <c r="B71" s="100"/>
      <c r="C71" s="100"/>
      <c r="D71" s="100"/>
      <c r="E71" s="100"/>
      <c r="F71" s="100"/>
      <c r="G71" s="100"/>
      <c r="H71" s="100"/>
      <c r="I71" s="100"/>
    </row>
    <row r="72" spans="1:9" x14ac:dyDescent="0.2">
      <c r="A72" s="100"/>
      <c r="B72" s="100"/>
      <c r="C72" s="100"/>
      <c r="D72" s="100"/>
      <c r="E72" s="100"/>
      <c r="F72" s="100"/>
      <c r="G72" s="100"/>
      <c r="H72" s="100"/>
      <c r="I72" s="100"/>
    </row>
    <row r="73" spans="1:9" x14ac:dyDescent="0.2">
      <c r="A73" s="100"/>
      <c r="B73" s="100"/>
      <c r="C73" s="100"/>
      <c r="D73" s="100"/>
      <c r="E73" s="100"/>
      <c r="F73" s="100"/>
      <c r="G73" s="100"/>
      <c r="H73" s="100"/>
      <c r="I73" s="100"/>
    </row>
  </sheetData>
  <mergeCells count="7">
    <mergeCell ref="E19:G19"/>
    <mergeCell ref="D1:H1"/>
    <mergeCell ref="C2:H2"/>
    <mergeCell ref="C3:H3"/>
    <mergeCell ref="C4:H4"/>
    <mergeCell ref="C5:H5"/>
    <mergeCell ref="B16:E16"/>
  </mergeCells>
  <printOptions horizontalCentered="1"/>
  <pageMargins left="0.41" right="0.19" top="0.5" bottom="0.35" header="0.18" footer="0.19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D4" sqref="D4:J4"/>
    </sheetView>
  </sheetViews>
  <sheetFormatPr defaultRowHeight="12.75" x14ac:dyDescent="0.2"/>
  <cols>
    <col min="1" max="1" width="2.5703125" customWidth="1"/>
    <col min="3" max="3" width="2.5703125" customWidth="1"/>
    <col min="4" max="4" width="30.5703125" customWidth="1"/>
    <col min="5" max="5" width="2.5703125" customWidth="1"/>
    <col min="6" max="6" width="28.42578125" customWidth="1"/>
    <col min="7" max="7" width="2.5703125" customWidth="1"/>
    <col min="8" max="8" width="10.42578125" customWidth="1"/>
    <col min="9" max="9" width="3.140625" customWidth="1"/>
    <col min="10" max="10" width="10" customWidth="1"/>
    <col min="11" max="11" width="3.42578125" customWidth="1"/>
    <col min="12" max="12" width="10.140625" customWidth="1"/>
  </cols>
  <sheetData>
    <row r="1" spans="1:12" ht="23.25" x14ac:dyDescent="0.35">
      <c r="D1" s="163"/>
      <c r="E1" s="163"/>
      <c r="F1" s="163"/>
      <c r="G1" s="163"/>
      <c r="H1" s="163"/>
      <c r="I1" s="163"/>
      <c r="J1" s="163"/>
    </row>
    <row r="2" spans="1:12" ht="18" x14ac:dyDescent="0.25">
      <c r="D2" s="164" t="s">
        <v>0</v>
      </c>
      <c r="E2" s="164"/>
      <c r="F2" s="164"/>
      <c r="G2" s="164"/>
      <c r="H2" s="164"/>
      <c r="I2" s="164"/>
      <c r="J2" s="164"/>
    </row>
    <row r="3" spans="1:12" ht="18" x14ac:dyDescent="0.25">
      <c r="D3" s="165" t="s">
        <v>1</v>
      </c>
      <c r="E3" s="165"/>
      <c r="F3" s="165"/>
      <c r="G3" s="165"/>
      <c r="H3" s="165"/>
      <c r="I3" s="165"/>
      <c r="J3" s="165"/>
      <c r="K3" s="1"/>
    </row>
    <row r="4" spans="1:12" ht="18" customHeight="1" x14ac:dyDescent="0.2">
      <c r="D4" s="161" t="s">
        <v>106</v>
      </c>
      <c r="E4" s="161"/>
      <c r="F4" s="161"/>
      <c r="G4" s="161"/>
      <c r="H4" s="161"/>
      <c r="I4" s="161"/>
      <c r="J4" s="161"/>
    </row>
    <row r="7" spans="1:12" x14ac:dyDescent="0.2">
      <c r="H7" s="2"/>
      <c r="J7" s="3"/>
      <c r="K7" s="3"/>
      <c r="L7" s="3"/>
    </row>
    <row r="8" spans="1:12" x14ac:dyDescent="0.2">
      <c r="J8" s="4"/>
      <c r="K8" s="3"/>
      <c r="L8" s="3"/>
    </row>
    <row r="9" spans="1:12" x14ac:dyDescent="0.2">
      <c r="A9" s="4" t="s">
        <v>2</v>
      </c>
      <c r="B9" s="98" t="s">
        <v>26</v>
      </c>
      <c r="C9" s="3"/>
      <c r="D9" s="6"/>
      <c r="E9" s="3"/>
      <c r="F9" s="2"/>
      <c r="G9" s="4" t="s">
        <v>97</v>
      </c>
      <c r="H9" s="7"/>
      <c r="K9" s="4" t="s">
        <v>3</v>
      </c>
      <c r="L9" s="96">
        <v>6410</v>
      </c>
    </row>
    <row r="11" spans="1:12" x14ac:dyDescent="0.2">
      <c r="A11" s="4" t="s">
        <v>4</v>
      </c>
      <c r="B11" s="8" t="s">
        <v>5</v>
      </c>
      <c r="D11" s="166" t="s">
        <v>6</v>
      </c>
      <c r="E11" s="166"/>
      <c r="F11" s="166"/>
      <c r="H11" s="8" t="s">
        <v>7</v>
      </c>
      <c r="J11" s="8" t="s">
        <v>8</v>
      </c>
      <c r="L11" s="8" t="s">
        <v>9</v>
      </c>
    </row>
    <row r="12" spans="1:12" x14ac:dyDescent="0.2">
      <c r="B12" s="2"/>
      <c r="D12" s="8"/>
      <c r="F12" s="2"/>
      <c r="H12" s="2"/>
      <c r="J12" s="2"/>
    </row>
    <row r="13" spans="1:12" x14ac:dyDescent="0.2">
      <c r="B13" s="11"/>
      <c r="C13" s="3"/>
      <c r="D13" s="5"/>
      <c r="E13" s="5"/>
      <c r="F13" s="5"/>
      <c r="G13" s="3"/>
      <c r="H13" s="12"/>
      <c r="I13" s="13"/>
      <c r="J13" s="12"/>
      <c r="K13" s="13"/>
      <c r="L13" s="12"/>
    </row>
    <row r="14" spans="1:12" x14ac:dyDescent="0.2">
      <c r="B14" s="9"/>
      <c r="H14" s="10"/>
      <c r="I14" s="10"/>
      <c r="J14" s="10"/>
      <c r="K14" s="10"/>
      <c r="L14" s="10"/>
    </row>
    <row r="15" spans="1:12" x14ac:dyDescent="0.2">
      <c r="B15" s="11"/>
      <c r="C15" s="3"/>
      <c r="D15" s="5"/>
      <c r="E15" s="5"/>
      <c r="F15" s="5"/>
      <c r="G15" s="3"/>
      <c r="H15" s="12"/>
      <c r="I15" s="13"/>
      <c r="J15" s="12"/>
      <c r="K15" s="13"/>
      <c r="L15" s="12"/>
    </row>
    <row r="16" spans="1:12" x14ac:dyDescent="0.2">
      <c r="B16" s="9"/>
      <c r="H16" s="10"/>
      <c r="I16" s="10"/>
      <c r="J16" s="10"/>
      <c r="K16" s="10"/>
      <c r="L16" s="10"/>
    </row>
    <row r="17" spans="2:12" x14ac:dyDescent="0.2">
      <c r="B17" s="11"/>
      <c r="C17" s="3"/>
      <c r="D17" s="5"/>
      <c r="E17" s="5"/>
      <c r="F17" s="5"/>
      <c r="G17" s="3"/>
      <c r="H17" s="12"/>
      <c r="I17" s="13"/>
      <c r="J17" s="12"/>
      <c r="K17" s="13"/>
      <c r="L17" s="12"/>
    </row>
    <row r="18" spans="2:12" x14ac:dyDescent="0.2">
      <c r="B18" s="9"/>
      <c r="F18" s="14"/>
      <c r="H18" s="13"/>
      <c r="I18" s="10"/>
      <c r="J18" s="10"/>
      <c r="K18" s="10"/>
      <c r="L18" s="10"/>
    </row>
    <row r="19" spans="2:12" x14ac:dyDescent="0.2">
      <c r="B19" s="11"/>
      <c r="C19" s="3"/>
      <c r="D19" s="5"/>
      <c r="E19" s="5"/>
      <c r="F19" s="5"/>
      <c r="G19" s="3"/>
      <c r="H19" s="12"/>
      <c r="I19" s="13"/>
      <c r="J19" s="12"/>
      <c r="K19" s="13"/>
      <c r="L19" s="12"/>
    </row>
    <row r="20" spans="2:12" x14ac:dyDescent="0.2">
      <c r="B20" s="9"/>
      <c r="H20" s="10"/>
      <c r="I20" s="10"/>
      <c r="J20" s="10"/>
      <c r="K20" s="10"/>
      <c r="L20" s="10"/>
    </row>
    <row r="21" spans="2:12" x14ac:dyDescent="0.2">
      <c r="B21" s="11"/>
      <c r="C21" s="3"/>
      <c r="D21" s="5"/>
      <c r="E21" s="5"/>
      <c r="F21" s="5"/>
      <c r="G21" s="3"/>
      <c r="H21" s="12"/>
      <c r="I21" s="13"/>
      <c r="J21" s="12"/>
      <c r="K21" s="13"/>
      <c r="L21" s="12"/>
    </row>
    <row r="22" spans="2:12" x14ac:dyDescent="0.2">
      <c r="B22" s="9"/>
      <c r="H22" s="10"/>
      <c r="I22" s="10"/>
      <c r="J22" s="10"/>
      <c r="K22" s="10"/>
      <c r="L22" s="10"/>
    </row>
    <row r="23" spans="2:12" x14ac:dyDescent="0.2">
      <c r="B23" s="11"/>
      <c r="C23" s="3"/>
      <c r="D23" s="5"/>
      <c r="E23" s="5"/>
      <c r="F23" s="5"/>
      <c r="G23" s="3"/>
      <c r="H23" s="12"/>
      <c r="I23" s="13"/>
      <c r="J23" s="12"/>
      <c r="K23" s="13"/>
      <c r="L23" s="12"/>
    </row>
    <row r="24" spans="2:12" x14ac:dyDescent="0.2">
      <c r="B24" s="9"/>
      <c r="H24" s="10"/>
      <c r="I24" s="10"/>
      <c r="J24" s="10"/>
      <c r="K24" s="10"/>
      <c r="L24" s="10"/>
    </row>
    <row r="25" spans="2:12" x14ac:dyDescent="0.2">
      <c r="B25" s="11"/>
      <c r="C25" s="3"/>
      <c r="D25" s="5"/>
      <c r="E25" s="5"/>
      <c r="F25" s="5"/>
      <c r="G25" s="3"/>
      <c r="H25" s="12"/>
      <c r="I25" s="13"/>
      <c r="J25" s="12"/>
      <c r="K25" s="13"/>
      <c r="L25" s="12"/>
    </row>
    <row r="26" spans="2:12" x14ac:dyDescent="0.2">
      <c r="B26" s="9"/>
      <c r="H26" s="10"/>
      <c r="I26" s="10"/>
      <c r="J26" s="10"/>
      <c r="K26" s="10"/>
      <c r="L26" s="10"/>
    </row>
    <row r="27" spans="2:12" x14ac:dyDescent="0.2">
      <c r="B27" s="11"/>
      <c r="C27" s="3"/>
      <c r="D27" s="5"/>
      <c r="E27" s="5"/>
      <c r="F27" s="5"/>
      <c r="G27" s="3"/>
      <c r="H27" s="12"/>
      <c r="I27" s="13"/>
      <c r="J27" s="12"/>
      <c r="K27" s="13"/>
      <c r="L27" s="12"/>
    </row>
    <row r="28" spans="2:12" x14ac:dyDescent="0.2">
      <c r="B28" s="9"/>
      <c r="H28" s="10"/>
      <c r="I28" s="10"/>
      <c r="J28" s="10"/>
      <c r="K28" s="10"/>
      <c r="L28" s="10"/>
    </row>
    <row r="29" spans="2:12" x14ac:dyDescent="0.2">
      <c r="B29" s="11"/>
      <c r="C29" s="3"/>
      <c r="D29" s="5"/>
      <c r="E29" s="5"/>
      <c r="F29" s="5"/>
      <c r="G29" s="3"/>
      <c r="H29" s="12"/>
      <c r="I29" s="13"/>
      <c r="J29" s="12"/>
      <c r="K29" s="13"/>
      <c r="L29" s="12"/>
    </row>
    <row r="30" spans="2:12" x14ac:dyDescent="0.2">
      <c r="B30" s="9"/>
      <c r="H30" s="10"/>
      <c r="I30" s="10"/>
      <c r="J30" s="10"/>
      <c r="K30" s="10"/>
      <c r="L30" s="10"/>
    </row>
    <row r="31" spans="2:12" x14ac:dyDescent="0.2">
      <c r="B31" s="11"/>
      <c r="C31" s="3"/>
      <c r="D31" s="5"/>
      <c r="E31" s="5"/>
      <c r="F31" s="5"/>
      <c r="G31" s="3"/>
      <c r="H31" s="12"/>
      <c r="I31" s="13"/>
      <c r="J31" s="12"/>
      <c r="K31" s="13"/>
      <c r="L31" s="12"/>
    </row>
    <row r="32" spans="2:12" x14ac:dyDescent="0.2">
      <c r="B32" s="9"/>
      <c r="H32" s="10"/>
      <c r="I32" s="10"/>
      <c r="J32" s="10"/>
      <c r="K32" s="10"/>
      <c r="L32" s="10"/>
    </row>
    <row r="33" spans="1:13" x14ac:dyDescent="0.2">
      <c r="B33" s="11"/>
      <c r="C33" s="3"/>
      <c r="D33" s="5"/>
      <c r="E33" s="5"/>
      <c r="F33" s="5"/>
      <c r="G33" s="3"/>
      <c r="H33" s="12"/>
      <c r="I33" s="13"/>
      <c r="J33" s="12"/>
      <c r="K33" s="13"/>
      <c r="L33" s="12"/>
    </row>
    <row r="34" spans="1:13" x14ac:dyDescent="0.2">
      <c r="B34" s="9"/>
      <c r="H34" s="10"/>
      <c r="I34" s="10"/>
      <c r="J34" s="10"/>
      <c r="K34" s="10"/>
      <c r="L34" s="10"/>
    </row>
    <row r="35" spans="1:13" x14ac:dyDescent="0.2">
      <c r="B35" s="11"/>
      <c r="C35" s="3"/>
      <c r="D35" s="5"/>
      <c r="E35" s="5"/>
      <c r="F35" s="5"/>
      <c r="G35" s="3"/>
      <c r="H35" s="12"/>
      <c r="I35" s="13"/>
      <c r="J35" s="12"/>
      <c r="K35" s="13"/>
      <c r="L35" s="12"/>
    </row>
    <row r="36" spans="1:13" x14ac:dyDescent="0.2">
      <c r="B36" s="9"/>
      <c r="H36" s="10"/>
      <c r="I36" s="10"/>
      <c r="J36" s="10"/>
      <c r="K36" s="10"/>
      <c r="L36" s="10"/>
    </row>
    <row r="37" spans="1:13" x14ac:dyDescent="0.2">
      <c r="H37" s="10"/>
      <c r="I37" s="10"/>
      <c r="J37" s="10"/>
      <c r="K37" s="10"/>
      <c r="L37" s="10"/>
    </row>
    <row r="38" spans="1:13" x14ac:dyDescent="0.2">
      <c r="A38" s="2" t="s">
        <v>10</v>
      </c>
      <c r="B38" s="2" t="s">
        <v>104</v>
      </c>
      <c r="H38" s="15">
        <f>SUM(H13:H35)</f>
        <v>0</v>
      </c>
      <c r="I38" s="10"/>
      <c r="J38" s="10"/>
      <c r="K38" s="10"/>
      <c r="L38" s="10"/>
    </row>
    <row r="39" spans="1:13" x14ac:dyDescent="0.2">
      <c r="A39" s="2"/>
      <c r="B39" s="2"/>
      <c r="H39" s="10"/>
      <c r="I39" s="10"/>
      <c r="J39" s="10"/>
      <c r="K39" s="10"/>
      <c r="L39" s="10"/>
    </row>
    <row r="40" spans="1:13" x14ac:dyDescent="0.2">
      <c r="A40" s="2" t="s">
        <v>11</v>
      </c>
      <c r="B40" s="2" t="s">
        <v>103</v>
      </c>
      <c r="H40" s="12"/>
      <c r="I40" s="10"/>
      <c r="J40" s="10"/>
      <c r="K40" s="10"/>
      <c r="L40" s="10"/>
    </row>
    <row r="41" spans="1:13" x14ac:dyDescent="0.2">
      <c r="A41" s="2"/>
      <c r="B41" s="2"/>
      <c r="H41" s="10"/>
      <c r="I41" s="10"/>
      <c r="J41" s="10"/>
      <c r="K41" s="10"/>
      <c r="L41" s="10"/>
    </row>
    <row r="42" spans="1:13" x14ac:dyDescent="0.2">
      <c r="A42" s="2" t="s">
        <v>12</v>
      </c>
      <c r="B42" s="2" t="s">
        <v>105</v>
      </c>
      <c r="F42" s="16"/>
      <c r="G42" s="16"/>
      <c r="H42" s="15">
        <f>+H38-H40</f>
        <v>0</v>
      </c>
      <c r="I42" s="17"/>
      <c r="J42" s="17"/>
      <c r="K42" s="17"/>
      <c r="L42" s="17"/>
      <c r="M42" s="16"/>
    </row>
    <row r="43" spans="1:13" x14ac:dyDescent="0.2">
      <c r="A43" s="2"/>
      <c r="B43" s="2"/>
      <c r="F43" s="16"/>
      <c r="G43" s="16"/>
      <c r="H43" s="17"/>
      <c r="I43" s="17"/>
      <c r="J43" s="17"/>
      <c r="K43" s="17"/>
      <c r="L43" s="17"/>
      <c r="M43" s="16"/>
    </row>
    <row r="44" spans="1:13" x14ac:dyDescent="0.2">
      <c r="A44" s="2" t="s">
        <v>13</v>
      </c>
      <c r="B44" s="2" t="s">
        <v>14</v>
      </c>
      <c r="F44" s="158">
        <v>0.625</v>
      </c>
      <c r="G44" s="16"/>
      <c r="H44" s="18">
        <f>H42*0.585</f>
        <v>0</v>
      </c>
      <c r="I44" s="17"/>
      <c r="J44" s="17"/>
      <c r="K44" s="17"/>
      <c r="L44" s="17"/>
      <c r="M44" s="16"/>
    </row>
    <row r="45" spans="1:13" x14ac:dyDescent="0.2">
      <c r="F45" s="16"/>
      <c r="G45" s="16"/>
      <c r="H45" s="16"/>
      <c r="I45" s="16"/>
      <c r="J45" s="16"/>
      <c r="K45" s="16"/>
      <c r="L45" s="16"/>
      <c r="M45" s="16"/>
    </row>
    <row r="46" spans="1:13" ht="15" x14ac:dyDescent="0.25">
      <c r="A46" s="19" t="s">
        <v>15</v>
      </c>
      <c r="B46" s="19" t="s">
        <v>16</v>
      </c>
      <c r="C46" s="19"/>
      <c r="D46" s="19"/>
      <c r="E46" s="20" t="s">
        <v>17</v>
      </c>
      <c r="F46" s="21">
        <f>H46+J46+L46</f>
        <v>0</v>
      </c>
      <c r="G46" s="22" t="s">
        <v>18</v>
      </c>
      <c r="H46" s="21">
        <f>+H44</f>
        <v>0</v>
      </c>
      <c r="I46" s="22" t="s">
        <v>19</v>
      </c>
      <c r="J46" s="21">
        <f>SUM(J14:J35)</f>
        <v>0</v>
      </c>
      <c r="K46" s="22" t="s">
        <v>19</v>
      </c>
      <c r="L46" s="21">
        <f>SUM(L14:L35)</f>
        <v>0</v>
      </c>
      <c r="M46" s="16"/>
    </row>
    <row r="49" spans="1:12" ht="15" x14ac:dyDescent="0.25">
      <c r="B49" s="5"/>
      <c r="C49" s="5"/>
      <c r="D49" s="5"/>
      <c r="E49" s="5"/>
      <c r="F49" s="5"/>
      <c r="H49" s="156"/>
      <c r="I49" s="156"/>
      <c r="J49" s="156"/>
      <c r="K49" s="156"/>
      <c r="L49" s="157"/>
    </row>
    <row r="50" spans="1:12" x14ac:dyDescent="0.2">
      <c r="B50" s="149" t="s">
        <v>98</v>
      </c>
      <c r="F50" s="155" t="s">
        <v>5</v>
      </c>
    </row>
    <row r="52" spans="1:12" x14ac:dyDescent="0.2">
      <c r="A52" s="2" t="s">
        <v>20</v>
      </c>
    </row>
    <row r="54" spans="1:12" ht="15" x14ac:dyDescent="0.2">
      <c r="A54" s="23" t="s">
        <v>21</v>
      </c>
    </row>
    <row r="55" spans="1:12" ht="15.75" x14ac:dyDescent="0.25">
      <c r="A55" s="24" t="s">
        <v>22</v>
      </c>
    </row>
    <row r="57" spans="1:12" x14ac:dyDescent="0.2">
      <c r="F57" s="148" t="s">
        <v>96</v>
      </c>
    </row>
  </sheetData>
  <mergeCells count="5">
    <mergeCell ref="D1:J1"/>
    <mergeCell ref="D2:J2"/>
    <mergeCell ref="D3:J3"/>
    <mergeCell ref="D4:J4"/>
    <mergeCell ref="D11:F11"/>
  </mergeCells>
  <pageMargins left="0.45" right="0.45" top="1" bottom="0.75" header="0.3" footer="0.3"/>
  <pageSetup scale="85" orientation="portrait" r:id="rId1"/>
  <headerFooter>
    <oddFooter>&amp;RRevised:  06/20/14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zoomScale="86" zoomScaleNormal="86" zoomScaleSheetLayoutView="85" workbookViewId="0">
      <selection activeCell="B24" sqref="B24"/>
    </sheetView>
  </sheetViews>
  <sheetFormatPr defaultColWidth="9.140625" defaultRowHeight="12.75" x14ac:dyDescent="0.2"/>
  <cols>
    <col min="1" max="1" width="3.5703125" style="27" customWidth="1"/>
    <col min="2" max="2" width="21.140625" style="27" customWidth="1"/>
    <col min="3" max="9" width="10.5703125" style="27" customWidth="1"/>
    <col min="10" max="10" width="19" style="27" customWidth="1"/>
    <col min="11" max="16384" width="9.140625" style="27"/>
  </cols>
  <sheetData>
    <row r="2" spans="2:10" ht="19.5" customHeight="1" x14ac:dyDescent="0.25">
      <c r="B2" s="25"/>
      <c r="C2" s="169" t="s">
        <v>23</v>
      </c>
      <c r="D2" s="169"/>
      <c r="E2" s="169"/>
      <c r="F2" s="169"/>
      <c r="G2" s="169"/>
      <c r="H2" s="169"/>
      <c r="I2" s="169"/>
      <c r="J2" s="26"/>
    </row>
    <row r="3" spans="2:10" ht="19.5" customHeight="1" x14ac:dyDescent="0.25">
      <c r="B3" s="28"/>
      <c r="C3" s="170" t="s">
        <v>24</v>
      </c>
      <c r="D3" s="170"/>
      <c r="E3" s="170"/>
      <c r="F3" s="170"/>
      <c r="G3" s="170"/>
      <c r="H3" s="170"/>
      <c r="I3" s="170"/>
      <c r="J3" s="29"/>
    </row>
    <row r="4" spans="2:10" ht="16.5" customHeight="1" x14ac:dyDescent="0.25">
      <c r="B4" s="28"/>
      <c r="C4" s="30"/>
      <c r="D4" s="30"/>
      <c r="E4" s="171" t="s">
        <v>25</v>
      </c>
      <c r="F4" s="171"/>
      <c r="G4" s="171"/>
      <c r="H4" s="30"/>
      <c r="I4" s="30"/>
      <c r="J4" s="29"/>
    </row>
    <row r="5" spans="2:10" x14ac:dyDescent="0.2">
      <c r="B5" s="28"/>
      <c r="C5" s="31"/>
      <c r="D5" s="31"/>
      <c r="E5" s="31"/>
      <c r="F5" s="31"/>
      <c r="G5" s="31"/>
      <c r="H5" s="31"/>
      <c r="I5" s="31"/>
      <c r="J5" s="29"/>
    </row>
    <row r="6" spans="2:10" ht="13.5" thickBot="1" x14ac:dyDescent="0.25">
      <c r="B6" s="32" t="s">
        <v>26</v>
      </c>
      <c r="C6" s="33"/>
      <c r="D6" s="33"/>
      <c r="E6" s="33"/>
      <c r="F6" s="33"/>
      <c r="G6" s="34" t="s">
        <v>27</v>
      </c>
      <c r="H6" s="33"/>
      <c r="I6" s="33"/>
      <c r="J6" s="29"/>
    </row>
    <row r="7" spans="2:10" ht="20.25" customHeight="1" thickBot="1" x14ac:dyDescent="0.25">
      <c r="B7" s="32" t="s">
        <v>28</v>
      </c>
      <c r="C7" s="35"/>
      <c r="D7" s="35"/>
      <c r="E7" s="35"/>
      <c r="F7" s="35"/>
      <c r="G7" s="33"/>
      <c r="H7" s="33"/>
      <c r="I7" s="33"/>
      <c r="J7" s="29"/>
    </row>
    <row r="8" spans="2:10" x14ac:dyDescent="0.2">
      <c r="B8" s="28"/>
      <c r="C8" s="31"/>
      <c r="D8" s="31"/>
      <c r="E8" s="31"/>
      <c r="F8" s="31"/>
      <c r="G8" s="31"/>
      <c r="H8" s="31"/>
      <c r="I8" s="31"/>
      <c r="J8" s="29"/>
    </row>
    <row r="9" spans="2:10" ht="13.5" thickBot="1" x14ac:dyDescent="0.25">
      <c r="B9" s="25"/>
      <c r="C9" s="36"/>
      <c r="D9" s="36"/>
      <c r="E9" s="36"/>
      <c r="F9" s="36"/>
      <c r="G9" s="36"/>
      <c r="H9" s="36"/>
      <c r="I9" s="36"/>
      <c r="J9" s="26"/>
    </row>
    <row r="10" spans="2:10" ht="15" customHeight="1" x14ac:dyDescent="0.2">
      <c r="B10" s="28"/>
      <c r="C10" s="37" t="s">
        <v>29</v>
      </c>
      <c r="D10" s="37" t="s">
        <v>30</v>
      </c>
      <c r="E10" s="37" t="s">
        <v>31</v>
      </c>
      <c r="F10" s="37" t="s">
        <v>32</v>
      </c>
      <c r="G10" s="37" t="s">
        <v>33</v>
      </c>
      <c r="H10" s="37" t="s">
        <v>34</v>
      </c>
      <c r="I10" s="38" t="s">
        <v>35</v>
      </c>
      <c r="J10" s="39" t="s">
        <v>36</v>
      </c>
    </row>
    <row r="11" spans="2:10" ht="15.95" customHeight="1" thickBot="1" x14ac:dyDescent="0.25">
      <c r="B11" s="40" t="s">
        <v>37</v>
      </c>
      <c r="C11" s="41"/>
      <c r="D11" s="41"/>
      <c r="E11" s="41"/>
      <c r="F11" s="41"/>
      <c r="G11" s="41"/>
      <c r="H11" s="41"/>
      <c r="I11" s="42"/>
      <c r="J11" s="43" t="s">
        <v>38</v>
      </c>
    </row>
    <row r="12" spans="2:10" ht="15" customHeight="1" thickBot="1" x14ac:dyDescent="0.25">
      <c r="B12" s="44" t="s">
        <v>39</v>
      </c>
      <c r="C12" s="31"/>
      <c r="D12" s="31"/>
      <c r="E12" s="31"/>
      <c r="F12" s="31"/>
      <c r="G12" s="31"/>
      <c r="H12" s="31"/>
      <c r="I12" s="31"/>
      <c r="J12" s="45"/>
    </row>
    <row r="13" spans="2:10" ht="15" customHeight="1" thickBot="1" x14ac:dyDescent="0.25">
      <c r="B13" s="46" t="s">
        <v>40</v>
      </c>
      <c r="C13" s="31"/>
      <c r="D13" s="31"/>
      <c r="E13" s="31"/>
      <c r="F13" s="31"/>
      <c r="G13" s="31"/>
      <c r="H13" s="31"/>
      <c r="I13" s="31"/>
      <c r="J13" s="45"/>
    </row>
    <row r="14" spans="2:10" ht="15.95" customHeight="1" x14ac:dyDescent="0.2">
      <c r="B14" s="47" t="s">
        <v>41</v>
      </c>
      <c r="C14" s="48"/>
      <c r="D14" s="48"/>
      <c r="E14" s="48"/>
      <c r="F14" s="48"/>
      <c r="G14" s="48"/>
      <c r="H14" s="48"/>
      <c r="I14" s="48"/>
      <c r="J14" s="45"/>
    </row>
    <row r="15" spans="2:10" ht="15.95" customHeight="1" x14ac:dyDescent="0.2">
      <c r="B15" s="47" t="s">
        <v>42</v>
      </c>
      <c r="C15" s="48"/>
      <c r="D15" s="48"/>
      <c r="E15" s="48"/>
      <c r="F15" s="48"/>
      <c r="G15" s="48"/>
      <c r="H15" s="48"/>
      <c r="I15" s="48"/>
      <c r="J15" s="45"/>
    </row>
    <row r="16" spans="2:10" ht="15.95" customHeight="1" x14ac:dyDescent="0.2">
      <c r="B16" s="47" t="s">
        <v>43</v>
      </c>
      <c r="C16" s="49"/>
      <c r="D16" s="49"/>
      <c r="E16" s="49"/>
      <c r="F16" s="49"/>
      <c r="G16" s="49"/>
      <c r="H16" s="49"/>
      <c r="I16" s="49"/>
      <c r="J16" s="45"/>
    </row>
    <row r="17" spans="2:10" ht="15.95" customHeight="1" thickBot="1" x14ac:dyDescent="0.25">
      <c r="B17" s="47" t="s">
        <v>44</v>
      </c>
      <c r="C17" s="50"/>
      <c r="D17" s="50"/>
      <c r="E17" s="50"/>
      <c r="F17" s="50"/>
      <c r="G17" s="50"/>
      <c r="H17" s="50"/>
      <c r="I17" s="51"/>
      <c r="J17" s="45"/>
    </row>
    <row r="18" spans="2:10" ht="15.95" customHeight="1" thickBot="1" x14ac:dyDescent="0.25">
      <c r="B18" s="52" t="s">
        <v>45</v>
      </c>
      <c r="C18" s="53">
        <f>SUM(C14:C17)</f>
        <v>0</v>
      </c>
      <c r="D18" s="54">
        <f>SUM(D14:D17)</f>
        <v>0</v>
      </c>
      <c r="E18" s="54">
        <f>SUM(E14:E17)</f>
        <v>0</v>
      </c>
      <c r="F18" s="54">
        <f t="shared" ref="C18:I18" si="0">SUM(F14:F17)</f>
        <v>0</v>
      </c>
      <c r="G18" s="54">
        <f t="shared" si="0"/>
        <v>0</v>
      </c>
      <c r="H18" s="54">
        <f t="shared" si="0"/>
        <v>0</v>
      </c>
      <c r="I18" s="55">
        <f t="shared" si="0"/>
        <v>0</v>
      </c>
      <c r="J18" s="56">
        <f>SUM(C18:I18)</f>
        <v>0</v>
      </c>
    </row>
    <row r="19" spans="2:10" x14ac:dyDescent="0.2">
      <c r="B19" s="28"/>
      <c r="C19" s="31"/>
      <c r="D19" s="31"/>
      <c r="E19" s="31"/>
      <c r="F19" s="31"/>
      <c r="G19" s="31"/>
      <c r="H19" s="31"/>
      <c r="I19" s="31"/>
      <c r="J19" s="29"/>
    </row>
    <row r="20" spans="2:10" ht="15" customHeight="1" thickBot="1" x14ac:dyDescent="0.25">
      <c r="B20" s="44" t="s">
        <v>46</v>
      </c>
      <c r="C20" s="31"/>
      <c r="D20" s="31"/>
      <c r="E20" s="31"/>
      <c r="F20" s="31"/>
      <c r="G20" s="31"/>
      <c r="H20" s="31"/>
      <c r="I20" s="31"/>
      <c r="J20" s="29"/>
    </row>
    <row r="21" spans="2:10" ht="15.95" customHeight="1" thickBot="1" x14ac:dyDescent="0.25">
      <c r="B21" s="46" t="s">
        <v>47</v>
      </c>
      <c r="C21" s="57"/>
      <c r="D21" s="58"/>
      <c r="E21" s="58"/>
      <c r="F21" s="58"/>
      <c r="G21" s="58"/>
      <c r="H21" s="58"/>
      <c r="I21" s="59"/>
      <c r="J21" s="56">
        <f>SUM(C21:I21)</f>
        <v>0</v>
      </c>
    </row>
    <row r="22" spans="2:10" ht="15" customHeight="1" thickBot="1" x14ac:dyDescent="0.25">
      <c r="B22" s="60"/>
      <c r="C22" s="31"/>
      <c r="D22" s="31"/>
      <c r="E22" s="31"/>
      <c r="F22" s="31"/>
      <c r="G22" s="31"/>
      <c r="H22" s="31"/>
      <c r="I22" s="31"/>
      <c r="J22" s="29"/>
    </row>
    <row r="23" spans="2:10" ht="15.95" customHeight="1" thickBot="1" x14ac:dyDescent="0.25">
      <c r="B23" s="61" t="s">
        <v>48</v>
      </c>
      <c r="C23" s="26"/>
      <c r="D23" s="62"/>
      <c r="E23" s="62"/>
      <c r="F23" s="62"/>
      <c r="G23" s="62"/>
      <c r="H23" s="62"/>
      <c r="I23" s="63"/>
      <c r="J23" s="29"/>
    </row>
    <row r="24" spans="2:10" ht="15" customHeight="1" thickBot="1" x14ac:dyDescent="0.25">
      <c r="B24" s="64" t="s">
        <v>107</v>
      </c>
      <c r="C24" s="53">
        <f t="shared" ref="C24:I24" si="1">C23*0.585</f>
        <v>0</v>
      </c>
      <c r="D24" s="53">
        <f t="shared" si="1"/>
        <v>0</v>
      </c>
      <c r="E24" s="53">
        <f t="shared" si="1"/>
        <v>0</v>
      </c>
      <c r="F24" s="53">
        <f t="shared" si="1"/>
        <v>0</v>
      </c>
      <c r="G24" s="53">
        <f t="shared" si="1"/>
        <v>0</v>
      </c>
      <c r="H24" s="53">
        <f t="shared" si="1"/>
        <v>0</v>
      </c>
      <c r="I24" s="53">
        <f t="shared" si="1"/>
        <v>0</v>
      </c>
      <c r="J24" s="56">
        <f>SUM(C24:I24)</f>
        <v>0</v>
      </c>
    </row>
    <row r="25" spans="2:10" ht="15" customHeight="1" x14ac:dyDescent="0.2">
      <c r="B25" s="65"/>
      <c r="C25" s="66"/>
      <c r="D25" s="66"/>
      <c r="E25" s="66"/>
      <c r="F25" s="66"/>
      <c r="G25" s="66"/>
      <c r="H25" s="66"/>
      <c r="I25" s="66"/>
      <c r="J25" s="67"/>
    </row>
    <row r="26" spans="2:10" ht="15.95" customHeight="1" thickBot="1" x14ac:dyDescent="0.25">
      <c r="B26" s="44" t="s">
        <v>49</v>
      </c>
      <c r="C26" s="31"/>
      <c r="D26" s="31"/>
      <c r="E26" s="31"/>
      <c r="F26" s="31"/>
      <c r="G26" s="31"/>
      <c r="H26" s="31"/>
      <c r="I26" s="31"/>
      <c r="J26" s="29"/>
    </row>
    <row r="27" spans="2:10" ht="15.95" customHeight="1" thickBot="1" x14ac:dyDescent="0.25">
      <c r="B27" s="68" t="s">
        <v>50</v>
      </c>
      <c r="C27" s="53"/>
      <c r="D27" s="54"/>
      <c r="E27" s="54"/>
      <c r="F27" s="54"/>
      <c r="G27" s="54"/>
      <c r="H27" s="54"/>
      <c r="I27" s="55"/>
      <c r="J27" s="56">
        <f>SUM(C27:I27)</f>
        <v>0</v>
      </c>
    </row>
    <row r="28" spans="2:10" ht="15" customHeight="1" thickBot="1" x14ac:dyDescent="0.25">
      <c r="B28" s="69"/>
      <c r="C28" s="31"/>
      <c r="D28" s="31"/>
      <c r="E28" s="31"/>
      <c r="F28" s="31"/>
      <c r="G28" s="31"/>
      <c r="H28" s="31"/>
      <c r="I28" s="31"/>
      <c r="J28" s="45"/>
    </row>
    <row r="29" spans="2:10" ht="15.95" customHeight="1" thickBot="1" x14ac:dyDescent="0.25">
      <c r="B29" s="68" t="s">
        <v>51</v>
      </c>
      <c r="C29" s="53"/>
      <c r="D29" s="54"/>
      <c r="E29" s="54"/>
      <c r="F29" s="54"/>
      <c r="G29" s="54"/>
      <c r="H29" s="54"/>
      <c r="I29" s="55"/>
      <c r="J29" s="56">
        <f>SUM(C29:I29)</f>
        <v>0</v>
      </c>
    </row>
    <row r="30" spans="2:10" ht="13.5" thickBot="1" x14ac:dyDescent="0.25">
      <c r="B30" s="28"/>
      <c r="C30" s="31"/>
      <c r="D30" s="31"/>
      <c r="E30" s="31"/>
      <c r="F30" s="31"/>
      <c r="G30" s="31"/>
      <c r="H30" s="31"/>
      <c r="I30" s="31"/>
      <c r="J30" s="29"/>
    </row>
    <row r="31" spans="2:10" ht="15" customHeight="1" thickBot="1" x14ac:dyDescent="0.25">
      <c r="B31" s="70" t="s">
        <v>52</v>
      </c>
      <c r="C31" s="31"/>
      <c r="D31" s="31"/>
      <c r="E31" s="31"/>
      <c r="F31" s="31"/>
      <c r="G31" s="31"/>
      <c r="H31" s="31"/>
      <c r="I31" s="31"/>
      <c r="J31" s="45"/>
    </row>
    <row r="32" spans="2:10" ht="15.95" customHeight="1" x14ac:dyDescent="0.2">
      <c r="B32" s="47" t="s">
        <v>53</v>
      </c>
      <c r="C32" s="71"/>
      <c r="D32" s="71"/>
      <c r="E32" s="71"/>
      <c r="F32" s="71"/>
      <c r="G32" s="71"/>
      <c r="H32" s="71"/>
      <c r="I32" s="71"/>
      <c r="J32" s="45"/>
    </row>
    <row r="33" spans="2:10" ht="15.95" customHeight="1" x14ac:dyDescent="0.2">
      <c r="B33" s="47" t="s">
        <v>54</v>
      </c>
      <c r="C33" s="71"/>
      <c r="D33" s="71"/>
      <c r="E33" s="71"/>
      <c r="F33" s="71"/>
      <c r="G33" s="71"/>
      <c r="H33" s="71"/>
      <c r="I33" s="71"/>
      <c r="J33" s="45"/>
    </row>
    <row r="34" spans="2:10" ht="15.95" customHeight="1" x14ac:dyDescent="0.2">
      <c r="B34" s="47" t="s">
        <v>55</v>
      </c>
      <c r="C34" s="71"/>
      <c r="D34" s="71"/>
      <c r="E34" s="71"/>
      <c r="F34" s="71"/>
      <c r="G34" s="71"/>
      <c r="H34" s="71"/>
      <c r="I34" s="71"/>
      <c r="J34" s="45"/>
    </row>
    <row r="35" spans="2:10" ht="15.95" customHeight="1" x14ac:dyDescent="0.2">
      <c r="B35" s="47" t="s">
        <v>56</v>
      </c>
      <c r="C35" s="71"/>
      <c r="D35" s="71"/>
      <c r="E35" s="71"/>
      <c r="F35" s="71"/>
      <c r="G35" s="71"/>
      <c r="H35" s="71"/>
      <c r="I35" s="71"/>
      <c r="J35" s="45"/>
    </row>
    <row r="36" spans="2:10" ht="15.95" customHeight="1" thickBot="1" x14ac:dyDescent="0.25">
      <c r="B36" s="47" t="s">
        <v>44</v>
      </c>
      <c r="C36" s="72"/>
      <c r="D36" s="72"/>
      <c r="E36" s="72"/>
      <c r="F36" s="72"/>
      <c r="G36" s="72"/>
      <c r="H36" s="72"/>
      <c r="I36" s="72"/>
      <c r="J36" s="45"/>
    </row>
    <row r="37" spans="2:10" ht="15.95" customHeight="1" thickBot="1" x14ac:dyDescent="0.25">
      <c r="B37" s="73" t="s">
        <v>45</v>
      </c>
      <c r="C37" s="57">
        <f t="shared" ref="C37:I37" si="2">SUM(C32:C36)</f>
        <v>0</v>
      </c>
      <c r="D37" s="58">
        <f t="shared" si="2"/>
        <v>0</v>
      </c>
      <c r="E37" s="58">
        <f t="shared" si="2"/>
        <v>0</v>
      </c>
      <c r="F37" s="58">
        <f t="shared" si="2"/>
        <v>0</v>
      </c>
      <c r="G37" s="58">
        <f t="shared" si="2"/>
        <v>0</v>
      </c>
      <c r="H37" s="58">
        <f t="shared" si="2"/>
        <v>0</v>
      </c>
      <c r="I37" s="59">
        <f t="shared" si="2"/>
        <v>0</v>
      </c>
      <c r="J37" s="56">
        <f>SUM(C37:I37)</f>
        <v>0</v>
      </c>
    </row>
    <row r="38" spans="2:10" ht="15" customHeight="1" x14ac:dyDescent="0.2">
      <c r="B38" s="74"/>
      <c r="C38" s="75"/>
      <c r="D38" s="75"/>
      <c r="E38" s="75"/>
      <c r="F38" s="75"/>
      <c r="G38" s="75"/>
      <c r="H38" s="75"/>
      <c r="I38" s="75"/>
      <c r="J38" s="67"/>
    </row>
    <row r="39" spans="2:10" ht="15" customHeight="1" thickBot="1" x14ac:dyDescent="0.25">
      <c r="B39" s="28"/>
      <c r="C39" s="31"/>
      <c r="D39" s="31"/>
      <c r="E39" s="172" t="s">
        <v>57</v>
      </c>
      <c r="F39" s="172"/>
      <c r="G39" s="172"/>
      <c r="H39" s="31"/>
      <c r="I39" s="31"/>
      <c r="J39" s="45"/>
    </row>
    <row r="40" spans="2:10" ht="15" customHeight="1" thickBot="1" x14ac:dyDescent="0.25">
      <c r="B40" s="28" t="s">
        <v>58</v>
      </c>
      <c r="C40" s="31"/>
      <c r="D40" s="31"/>
      <c r="E40" s="31"/>
      <c r="F40" s="31"/>
      <c r="G40" s="31"/>
      <c r="H40" s="31"/>
      <c r="I40" s="76"/>
      <c r="J40" s="45"/>
    </row>
    <row r="41" spans="2:10" ht="15" customHeight="1" thickBot="1" x14ac:dyDescent="0.25">
      <c r="B41" s="77" t="s">
        <v>59</v>
      </c>
      <c r="C41" s="78" t="s">
        <v>60</v>
      </c>
      <c r="D41" s="173" t="s">
        <v>61</v>
      </c>
      <c r="E41" s="174"/>
      <c r="F41" s="174"/>
      <c r="G41" s="174"/>
      <c r="H41" s="175"/>
      <c r="I41" s="79" t="s">
        <v>62</v>
      </c>
      <c r="J41" s="45"/>
    </row>
    <row r="42" spans="2:10" ht="15" customHeight="1" x14ac:dyDescent="0.2">
      <c r="B42" s="80"/>
      <c r="C42" s="81"/>
      <c r="D42" s="176"/>
      <c r="E42" s="177"/>
      <c r="F42" s="177"/>
      <c r="G42" s="177"/>
      <c r="H42" s="177"/>
      <c r="I42" s="82"/>
      <c r="J42" s="45"/>
    </row>
    <row r="43" spans="2:10" ht="15" customHeight="1" x14ac:dyDescent="0.2">
      <c r="B43" s="80"/>
      <c r="C43" s="83"/>
      <c r="D43" s="167"/>
      <c r="E43" s="168"/>
      <c r="F43" s="168"/>
      <c r="G43" s="168"/>
      <c r="H43" s="168"/>
      <c r="I43" s="84"/>
      <c r="J43" s="45"/>
    </row>
    <row r="44" spans="2:10" ht="15" customHeight="1" x14ac:dyDescent="0.2">
      <c r="B44" s="80"/>
      <c r="C44" s="85"/>
      <c r="D44" s="167"/>
      <c r="E44" s="168"/>
      <c r="F44" s="168"/>
      <c r="G44" s="168"/>
      <c r="H44" s="168"/>
      <c r="I44" s="84"/>
      <c r="J44" s="45"/>
    </row>
    <row r="45" spans="2:10" ht="15" customHeight="1" thickBot="1" x14ac:dyDescent="0.25">
      <c r="B45" s="80"/>
      <c r="C45" s="83"/>
      <c r="D45" s="167"/>
      <c r="E45" s="168"/>
      <c r="F45" s="168"/>
      <c r="G45" s="168"/>
      <c r="H45" s="168"/>
      <c r="I45" s="84"/>
      <c r="J45" s="45"/>
    </row>
    <row r="46" spans="2:10" ht="15" customHeight="1" thickBot="1" x14ac:dyDescent="0.25">
      <c r="B46" s="80"/>
      <c r="C46" s="83"/>
      <c r="D46" s="167"/>
      <c r="E46" s="168"/>
      <c r="F46" s="168"/>
      <c r="G46" s="168"/>
      <c r="H46" s="168"/>
      <c r="I46" s="86"/>
      <c r="J46" s="56">
        <f>SUM(I42:I46)</f>
        <v>0</v>
      </c>
    </row>
    <row r="47" spans="2:10" ht="15" customHeight="1" x14ac:dyDescent="0.2">
      <c r="B47" s="28"/>
      <c r="C47" s="31"/>
      <c r="D47" s="31"/>
      <c r="E47" s="31"/>
      <c r="F47" s="31"/>
      <c r="G47" s="31"/>
      <c r="H47" s="31"/>
      <c r="I47" s="75"/>
      <c r="J47" s="67"/>
    </row>
    <row r="48" spans="2:10" ht="15" customHeight="1" x14ac:dyDescent="0.2">
      <c r="B48" s="28" t="s">
        <v>63</v>
      </c>
      <c r="C48" s="31"/>
      <c r="D48" s="31"/>
      <c r="E48" s="31"/>
      <c r="F48" s="31"/>
      <c r="G48" s="31"/>
      <c r="H48" s="31"/>
      <c r="I48" s="87" t="s">
        <v>64</v>
      </c>
      <c r="J48" s="88">
        <f>SUM(J18:J46)</f>
        <v>0</v>
      </c>
    </row>
    <row r="49" spans="2:10" ht="15" customHeight="1" x14ac:dyDescent="0.2">
      <c r="B49" s="28" t="s">
        <v>65</v>
      </c>
      <c r="C49" s="31"/>
      <c r="D49" s="31"/>
      <c r="E49" s="31"/>
      <c r="F49" s="31"/>
      <c r="G49" s="31"/>
      <c r="H49" s="31"/>
      <c r="I49" s="146" t="s">
        <v>93</v>
      </c>
      <c r="J49" s="89">
        <v>0</v>
      </c>
    </row>
    <row r="50" spans="2:10" ht="15" customHeight="1" x14ac:dyDescent="0.2">
      <c r="B50" s="28" t="s">
        <v>66</v>
      </c>
      <c r="C50" s="31"/>
      <c r="D50" s="31"/>
      <c r="E50" s="31"/>
      <c r="F50" s="31"/>
      <c r="G50" s="31"/>
      <c r="H50" s="31"/>
      <c r="I50" s="147" t="s">
        <v>67</v>
      </c>
      <c r="J50" s="90">
        <f>+J48-J49</f>
        <v>0</v>
      </c>
    </row>
    <row r="51" spans="2:10" ht="15" customHeight="1" x14ac:dyDescent="0.2">
      <c r="B51" s="28" t="s">
        <v>68</v>
      </c>
      <c r="C51" s="31"/>
      <c r="D51" s="31"/>
      <c r="E51" s="31"/>
      <c r="F51" s="31"/>
      <c r="G51" s="31"/>
      <c r="H51" s="31"/>
      <c r="I51" s="31"/>
      <c r="J51" s="91"/>
    </row>
    <row r="52" spans="2:10" ht="15" customHeight="1" thickBot="1" x14ac:dyDescent="0.25">
      <c r="B52" s="28"/>
      <c r="C52" s="31"/>
      <c r="D52" s="31"/>
      <c r="E52" s="31"/>
      <c r="F52" s="31"/>
      <c r="G52" s="31"/>
      <c r="H52" s="31"/>
      <c r="I52" s="31"/>
      <c r="J52" s="91"/>
    </row>
    <row r="53" spans="2:10" ht="23.25" customHeight="1" thickBot="1" x14ac:dyDescent="0.25">
      <c r="B53" s="153" t="s">
        <v>69</v>
      </c>
      <c r="C53" s="33"/>
      <c r="D53" s="33"/>
      <c r="E53" s="87" t="s">
        <v>60</v>
      </c>
      <c r="F53" s="33"/>
      <c r="G53" s="33"/>
      <c r="H53" s="31"/>
      <c r="I53" s="146" t="s">
        <v>94</v>
      </c>
      <c r="J53" s="92">
        <f>-IF($J$50&lt;0,J50,0)</f>
        <v>0</v>
      </c>
    </row>
    <row r="54" spans="2:10" ht="28.5" customHeight="1" thickBot="1" x14ac:dyDescent="0.25">
      <c r="B54" s="154" t="s">
        <v>101</v>
      </c>
      <c r="C54" s="35"/>
      <c r="D54" s="35"/>
      <c r="E54" s="87" t="s">
        <v>60</v>
      </c>
      <c r="F54" s="33"/>
      <c r="G54" s="35"/>
      <c r="H54" s="31"/>
      <c r="I54" s="146" t="s">
        <v>95</v>
      </c>
      <c r="J54" s="92">
        <f>IF($J$50&gt;0,J50,0)</f>
        <v>0</v>
      </c>
    </row>
    <row r="55" spans="2:10" x14ac:dyDescent="0.2">
      <c r="B55" s="93"/>
      <c r="C55" s="94"/>
      <c r="D55" s="94"/>
      <c r="E55" s="94"/>
      <c r="F55" s="94"/>
      <c r="G55" s="94"/>
      <c r="H55" s="94"/>
      <c r="I55" s="94"/>
      <c r="J55" s="95"/>
    </row>
    <row r="56" spans="2:10" x14ac:dyDescent="0.2">
      <c r="B56" s="28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148" t="s">
        <v>96</v>
      </c>
      <c r="F57" s="31"/>
      <c r="G57" s="31"/>
      <c r="H57" s="31"/>
      <c r="I57" s="31"/>
      <c r="J57" s="31"/>
    </row>
  </sheetData>
  <mergeCells count="10">
    <mergeCell ref="D43:H43"/>
    <mergeCell ref="D44:H44"/>
    <mergeCell ref="D45:H45"/>
    <mergeCell ref="D46:H46"/>
    <mergeCell ref="C2:I2"/>
    <mergeCell ref="C3:I3"/>
    <mergeCell ref="E4:G4"/>
    <mergeCell ref="E39:G39"/>
    <mergeCell ref="D41:H41"/>
    <mergeCell ref="D42:H42"/>
  </mergeCells>
  <pageMargins left="0.25" right="0.25" top="0" bottom="0.25" header="0.5" footer="0.5"/>
  <pageSetup scale="89" orientation="portrait" r:id="rId1"/>
  <headerFooter alignWithMargins="0">
    <oddFooter>&amp;RRevised:  06/20/14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 Request</vt:lpstr>
      <vt:lpstr>Mileage</vt:lpstr>
      <vt:lpstr>Travel</vt:lpstr>
      <vt:lpstr>'Check Request'!Print_Area</vt:lpstr>
      <vt:lpstr>Mileage!Print_Area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Brooks</dc:creator>
  <cp:lastModifiedBy>Maria Cottrell</cp:lastModifiedBy>
  <dcterms:created xsi:type="dcterms:W3CDTF">2014-07-15T23:17:58Z</dcterms:created>
  <dcterms:modified xsi:type="dcterms:W3CDTF">2022-06-27T17:32:00Z</dcterms:modified>
</cp:coreProperties>
</file>